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8" i="2" l="1"/>
  <c r="G111" i="2" l="1"/>
  <c r="F111" i="2"/>
  <c r="E111" i="2"/>
  <c r="D111" i="2"/>
  <c r="G49" i="2"/>
  <c r="F49" i="2"/>
  <c r="E49" i="2"/>
  <c r="D49" i="2"/>
  <c r="G28" i="2"/>
  <c r="F28" i="2"/>
  <c r="E28" i="2"/>
  <c r="D95" i="1" l="1"/>
  <c r="D44" i="1"/>
  <c r="D25" i="1"/>
  <c r="G95" i="1"/>
  <c r="F95" i="1"/>
  <c r="E95" i="1"/>
  <c r="G44" i="1"/>
  <c r="F44" i="1"/>
  <c r="E44" i="1"/>
  <c r="G25" i="1"/>
  <c r="F25" i="1"/>
  <c r="E25" i="1"/>
  <c r="G98" i="3" l="1"/>
  <c r="G46" i="3"/>
  <c r="G26" i="3"/>
  <c r="F98" i="3" l="1"/>
  <c r="E98" i="3"/>
  <c r="F46" i="3"/>
  <c r="E46" i="3"/>
  <c r="F26" i="3"/>
  <c r="E26" i="3"/>
</calcChain>
</file>

<file path=xl/sharedStrings.xml><?xml version="1.0" encoding="utf-8"?>
<sst xmlns="http://schemas.openxmlformats.org/spreadsheetml/2006/main" count="594" uniqueCount="155">
  <si>
    <t>Cestovní ruch</t>
  </si>
  <si>
    <t>Bytové hospodářství</t>
  </si>
  <si>
    <t>Veřejné osvětlení</t>
  </si>
  <si>
    <t>DPH</t>
  </si>
  <si>
    <t>Správní poplatky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</si>
  <si>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</si>
  <si>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</si>
  <si>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</si>
  <si>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</si>
  <si>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</si>
  <si>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</si>
  <si>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</si>
  <si>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</si>
  <si>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</si>
  <si>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</si>
  <si>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</si>
  <si>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</si>
  <si>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</si>
  <si>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</si>
  <si>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</si>
  <si>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</si>
  <si>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</si>
  <si>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</si>
  <si>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</si>
  <si>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</si>
  <si>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</si>
  <si>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</si>
  <si>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</si>
  <si>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</si>
  <si>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</si>
  <si>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</si>
  <si>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</si>
  <si>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</si>
  <si>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</si>
  <si>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</si>
  <si>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</si>
  <si>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</si>
  <si>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</si>
  <si>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</si>
  <si>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</si>
  <si>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</si>
  <si>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</si>
  <si>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</si>
  <si>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</si>
  <si>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</si>
  <si>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</si>
  <si>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</si>
  <si>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</si>
  <si>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</si>
  <si>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</si>
  <si>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</si>
  <si>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</si>
  <si>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</si>
  <si>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</si>
  <si>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</si>
  <si>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</si>
  <si>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</si>
  <si>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</si>
  <si>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</si>
  <si>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</si>
  <si>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</si>
  <si>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</si>
  <si>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</si>
  <si>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</si>
  <si>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</si>
  <si>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</si>
  <si>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</si>
  <si>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</si>
  <si>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</si>
  <si>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</si>
  <si>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</si>
  <si>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</si>
  <si>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</si>
  <si>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</si>
  <si>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</si>
  <si>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</si>
  <si>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</si>
  <si>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</si>
  <si>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</si>
  <si>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</si>
  <si>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</si>
  <si>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</si>
  <si>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</si>
  <si>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</si>
  <si>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</si>
  <si>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Provoz veřejné silniční dopravy</t>
  </si>
  <si>
    <t xml:space="preserve">neinvestišní transfery obcím 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</si>
  <si>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</si>
  <si>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</si>
  <si>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</si>
  <si>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</si>
  <si>
    <t>Finanční rozpočet Obce Týnec na r. 2023</t>
  </si>
  <si>
    <t>NR 2023</t>
  </si>
  <si>
    <t>SR 2022</t>
  </si>
  <si>
    <t>UR 2022</t>
  </si>
  <si>
    <t>k 30.9.2022</t>
  </si>
  <si>
    <t xml:space="preserve">plnění </t>
  </si>
  <si>
    <t>plnění</t>
  </si>
  <si>
    <t>Volby do ZO</t>
  </si>
  <si>
    <t>k 30.9.22</t>
  </si>
  <si>
    <t>veřejných komunikací</t>
  </si>
  <si>
    <t>veřejného osvětlení</t>
  </si>
  <si>
    <t>obnovu veřejného vodovodu</t>
  </si>
  <si>
    <t>oprava a zřízení autobusové zastávky v centru obce</t>
  </si>
  <si>
    <t xml:space="preserve">Zaměříme se na opravy: </t>
  </si>
  <si>
    <t>Provoz veřejné silniční dopravy-zastávky</t>
  </si>
  <si>
    <t>Daň z příjmu fyzických osob ze záv.č</t>
  </si>
  <si>
    <t>Daň z příjmu právnických osob obec</t>
  </si>
  <si>
    <t>Komunální služby a úz.rozvoj poze</t>
  </si>
  <si>
    <t>pokryt z finančních prostředků minulých let.</t>
  </si>
  <si>
    <t>příprava budovy bývalé školy na zřízení obecních bytů</t>
  </si>
  <si>
    <t>7.400.000,-- Kč</t>
  </si>
  <si>
    <t>11.400.000,-- Kč</t>
  </si>
  <si>
    <t xml:space="preserve">Rozpočet obce je sestaven jako schodkový ve výši  4.000.000,--   Kč s tím, že schodek bude </t>
  </si>
  <si>
    <t>SCHVÁLENÝ</t>
  </si>
  <si>
    <t>NÁVRH</t>
  </si>
  <si>
    <t>Ost.služby sociální prevence</t>
  </si>
  <si>
    <t>Územní plán</t>
  </si>
  <si>
    <t xml:space="preserve">Ostatní záležitosti kultury </t>
  </si>
  <si>
    <t>Komunální služby a úz.rozvoj pozemky</t>
  </si>
  <si>
    <t xml:space="preserve">Zaměříme se na opravy a investice: </t>
  </si>
  <si>
    <t>Sběr a svoz komunálních odpadů-popeln+VO</t>
  </si>
  <si>
    <t>Sběr a svoz ostatních odpadů kontejnery</t>
  </si>
  <si>
    <t>k 31.10.2024</t>
  </si>
  <si>
    <t>Podpora produkční činnosti les</t>
  </si>
  <si>
    <t>revitalizace urnového háje</t>
  </si>
  <si>
    <t xml:space="preserve">výměna staré části vodovodu, dešťovka v kaštanech </t>
  </si>
  <si>
    <t xml:space="preserve">zaměstnanec na HPP </t>
  </si>
  <si>
    <t>Finanční rozpočet Obce Týnec na r. 2026</t>
  </si>
  <si>
    <t>k 31.10.25</t>
  </si>
  <si>
    <t>NR 2026</t>
  </si>
  <si>
    <t>SR 2025</t>
  </si>
  <si>
    <t>UR 2025</t>
  </si>
  <si>
    <t>k 31.10.2025</t>
  </si>
  <si>
    <t xml:space="preserve">Cestovní ruch </t>
  </si>
  <si>
    <t>Ostatní sportovní činnost</t>
  </si>
  <si>
    <t>Převod daně dle par. 7 rok 2024</t>
  </si>
  <si>
    <t>7.923.573,95</t>
  </si>
  <si>
    <t>8.732.500</t>
  </si>
  <si>
    <t>8.700.000</t>
  </si>
  <si>
    <t>oprava MK v Týnci</t>
  </si>
  <si>
    <t>zpevnění svahu v HL</t>
  </si>
  <si>
    <t xml:space="preserve">oprava zídky pod hasičárnou </t>
  </si>
  <si>
    <t xml:space="preserve">nákup traktoru a štěpkovače </t>
  </si>
  <si>
    <t>oprava budov na hřišti</t>
  </si>
  <si>
    <t>oprava střechy na budově čp.90 bývalá prodejna</t>
  </si>
  <si>
    <t xml:space="preserve">příprava na obecní byty </t>
  </si>
  <si>
    <t>Volby zastupitelstvo obcí</t>
  </si>
  <si>
    <t>8.800.000</t>
  </si>
  <si>
    <t xml:space="preserve">Výdaje celkem : 16.000.000,-- Kč </t>
  </si>
  <si>
    <t xml:space="preserve">dofinancování požárního vozu </t>
  </si>
  <si>
    <t>Vyvěšeno dne : 09.12.2025</t>
  </si>
  <si>
    <t>Sejmuto dne : 24.12.2025</t>
  </si>
  <si>
    <t>Příjmy celkem : 8.800.000,-- Kč</t>
  </si>
  <si>
    <t xml:space="preserve">Rozpočet obce je sestaven jako schodkový ve výši  7.200.000,--   Kč s tím, že schodek bude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</si>
</sst>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27" applyNumberFormat="0" applyFont="0" applyAlignment="0" applyProtection="0"/>
  </cellStyleXfs>
  <cellXfs count="10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4" fillId="0" borderId="0" xfId="0" applyNumberFormat="1" applyFont="1" applyBorder="1"/>
    <xf numFmtId="2" fontId="0" fillId="0" borderId="0" xfId="1" applyNumberFormat="1" applyFont="1" applyFill="1" applyBorder="1"/>
    <xf numFmtId="2" fontId="7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2" fillId="0" borderId="0" xfId="0" applyFont="1" applyBorder="1"/>
    <xf numFmtId="0" fontId="12" fillId="0" borderId="0" xfId="0" applyFont="1"/>
    <xf numFmtId="0" fontId="0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3" fillId="0" borderId="0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2" xfId="0" applyFont="1" applyBorder="1"/>
    <xf numFmtId="14" fontId="0" fillId="0" borderId="0" xfId="0" applyNumberFormat="1"/>
    <xf numFmtId="0" fontId="9" fillId="0" borderId="0" xfId="0" applyFont="1" applyFill="1" applyBorder="1"/>
    <xf numFmtId="0" fontId="9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12" fillId="0" borderId="14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/>
    <xf numFmtId="0" fontId="0" fillId="0" borderId="19" xfId="0" applyBorder="1"/>
    <xf numFmtId="0" fontId="0" fillId="0" borderId="20" xfId="0" applyBorder="1"/>
    <xf numFmtId="0" fontId="12" fillId="0" borderId="14" xfId="0" applyFont="1" applyFill="1" applyBorder="1"/>
    <xf numFmtId="0" fontId="0" fillId="0" borderId="21" xfId="0" applyBorder="1"/>
    <xf numFmtId="0" fontId="11" fillId="0" borderId="20" xfId="0" applyFont="1" applyBorder="1"/>
    <xf numFmtId="0" fontId="11" fillId="0" borderId="14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18" xfId="0" applyFont="1" applyBorder="1"/>
    <xf numFmtId="0" fontId="12" fillId="0" borderId="2" xfId="0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2" xfId="0" applyFont="1" applyFill="1" applyBorder="1"/>
    <xf numFmtId="0" fontId="0" fillId="0" borderId="25" xfId="0" applyBorder="1"/>
    <xf numFmtId="0" fontId="0" fillId="0" borderId="19" xfId="0" applyFont="1" applyBorder="1"/>
    <xf numFmtId="0" fontId="0" fillId="0" borderId="26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12" fillId="0" borderId="20" xfId="0" applyFont="1" applyBorder="1"/>
    <xf numFmtId="0" fontId="1" fillId="0" borderId="0" xfId="0" applyFont="1" applyBorder="1" applyAlignment="1">
      <alignment horizontal="center"/>
    </xf>
    <xf numFmtId="0" fontId="0" fillId="3" borderId="2" xfId="2" applyFont="1" applyFill="1" applyBorder="1"/>
    <xf numFmtId="0" fontId="0" fillId="3" borderId="2" xfId="0" applyFill="1" applyBorder="1"/>
    <xf numFmtId="0" fontId="12" fillId="0" borderId="15" xfId="0" applyFont="1" applyBorder="1"/>
    <xf numFmtId="0" fontId="0" fillId="3" borderId="0" xfId="0" applyFill="1"/>
    <xf numFmtId="0" fontId="0" fillId="3" borderId="0" xfId="2" applyFont="1" applyFill="1" applyBorder="1"/>
    <xf numFmtId="0" fontId="14" fillId="3" borderId="0" xfId="2" applyFont="1" applyFill="1" applyBorder="1"/>
    <xf numFmtId="0" fontId="12" fillId="3" borderId="0" xfId="2" applyFont="1" applyFill="1" applyBorder="1"/>
    <xf numFmtId="0" fontId="0" fillId="3" borderId="0" xfId="0" applyFill="1" applyBorder="1"/>
    <xf numFmtId="0" fontId="0" fillId="0" borderId="28" xfId="0" applyFill="1" applyBorder="1"/>
    <xf numFmtId="0" fontId="12" fillId="0" borderId="29" xfId="0" applyFont="1" applyFill="1" applyBorder="1"/>
    <xf numFmtId="0" fontId="0" fillId="0" borderId="29" xfId="0" applyFill="1" applyBorder="1"/>
    <xf numFmtId="0" fontId="0" fillId="0" borderId="26" xfId="0" applyBorder="1"/>
    <xf numFmtId="0" fontId="0" fillId="0" borderId="5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0" xfId="0" applyFill="1" applyBorder="1"/>
    <xf numFmtId="0" fontId="0" fillId="3" borderId="4" xfId="2" applyFont="1" applyFill="1" applyBorder="1"/>
    <xf numFmtId="0" fontId="12" fillId="0" borderId="34" xfId="0" applyFont="1" applyBorder="1"/>
    <xf numFmtId="0" fontId="0" fillId="0" borderId="29" xfId="0" applyFont="1" applyBorder="1"/>
    <xf numFmtId="0" fontId="0" fillId="0" borderId="28" xfId="0" applyFont="1" applyBorder="1"/>
    <xf numFmtId="0" fontId="0" fillId="0" borderId="35" xfId="0" applyBorder="1"/>
    <xf numFmtId="0" fontId="0" fillId="0" borderId="36" xfId="0" applyFont="1" applyBorder="1"/>
    <xf numFmtId="0" fontId="12" fillId="0" borderId="26" xfId="0" applyFont="1" applyBorder="1"/>
    <xf numFmtId="0" fontId="0" fillId="0" borderId="37" xfId="0" applyBorder="1"/>
    <xf numFmtId="0" fontId="0" fillId="0" borderId="38" xfId="0" applyFill="1" applyBorder="1"/>
    <xf numFmtId="0" fontId="12" fillId="0" borderId="39" xfId="0" applyFont="1" applyBorder="1"/>
    <xf numFmtId="0" fontId="0" fillId="0" borderId="39" xfId="0" applyBorder="1"/>
    <xf numFmtId="0" fontId="0" fillId="0" borderId="5" xfId="0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3">
    <cellStyle name="Čárka" xfId="1" builtinId="3"/>
    <cellStyle name="Normální" xfId="0" builtinId="0"/>
    <cellStyle name="Poznámka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7" workbookViewId="0">
      <selection sqref="A1:G110"/>
    </sheetView>
  </sheetViews>
  <sheetFormatPr defaultRowHeight="15" x14ac:dyDescent="0.25"/>
  <cols>
    <col min="1" max="1" width="7.7109375" customWidth="1"/>
    <col min="2" max="2" width="5.7109375" customWidth="1"/>
    <col min="3" max="3" width="32" customWidth="1"/>
    <col min="4" max="4" width="10.140625" customWidth="1"/>
    <col min="5" max="5" width="8.42578125" customWidth="1"/>
    <col min="8" max="9" width="11.140625" bestFit="1" customWidth="1"/>
    <col min="10" max="10" width="37.140625" customWidth="1"/>
    <col min="11" max="11" width="27.42578125" customWidth="1"/>
  </cols>
  <sheetData>
    <row r="1" spans="1:14" x14ac:dyDescent="0.25">
      <c r="A1" s="18" t="s">
        <v>10</v>
      </c>
      <c r="B1" s="20"/>
      <c r="C1" s="9"/>
      <c r="D1" s="9"/>
      <c r="E1" s="9"/>
      <c r="H1" s="9"/>
      <c r="I1" s="9"/>
      <c r="J1" s="9"/>
      <c r="K1" s="9"/>
      <c r="L1" s="9"/>
      <c r="M1" s="9"/>
    </row>
    <row r="2" spans="1:14" ht="18.75" x14ac:dyDescent="0.3">
      <c r="A2" s="9"/>
      <c r="B2" s="9"/>
      <c r="C2" s="22" t="s">
        <v>91</v>
      </c>
      <c r="D2" s="23"/>
      <c r="E2" s="9"/>
      <c r="H2" s="9"/>
      <c r="I2" s="102"/>
      <c r="J2" s="9"/>
      <c r="K2" s="102"/>
      <c r="L2" s="9"/>
      <c r="M2" s="9"/>
    </row>
    <row r="3" spans="1:14" x14ac:dyDescent="0.25">
      <c r="A3" s="9"/>
      <c r="B3" s="9"/>
      <c r="C3" s="36" t="s">
        <v>114</v>
      </c>
      <c r="D3" s="9"/>
      <c r="E3" s="9"/>
      <c r="F3" s="9" t="s">
        <v>95</v>
      </c>
      <c r="G3" s="9" t="s">
        <v>95</v>
      </c>
      <c r="H3" s="55"/>
      <c r="I3" s="102"/>
      <c r="J3" s="9"/>
      <c r="K3" s="102"/>
      <c r="L3" s="9"/>
      <c r="M3" s="9"/>
    </row>
    <row r="4" spans="1:14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  <c r="H4" s="10"/>
      <c r="I4" s="10"/>
      <c r="J4" s="9"/>
      <c r="K4" s="57"/>
      <c r="L4" s="9"/>
      <c r="M4" s="9"/>
    </row>
    <row r="5" spans="1:14" x14ac:dyDescent="0.25">
      <c r="A5" s="13"/>
      <c r="B5" s="12"/>
      <c r="C5" s="13"/>
      <c r="D5" s="24"/>
      <c r="E5" s="11"/>
      <c r="F5" s="11"/>
      <c r="G5" s="1" t="s">
        <v>99</v>
      </c>
      <c r="H5" s="8"/>
      <c r="I5" s="10"/>
      <c r="J5" s="9"/>
      <c r="K5" s="57"/>
      <c r="L5" s="9"/>
      <c r="M5" s="9"/>
    </row>
    <row r="6" spans="1:14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  <c r="H6" s="10"/>
      <c r="I6" s="10"/>
      <c r="J6" s="9"/>
      <c r="K6" s="57"/>
      <c r="L6" s="9"/>
      <c r="M6" s="9"/>
      <c r="N6" s="9"/>
    </row>
    <row r="7" spans="1:14" x14ac:dyDescent="0.25">
      <c r="A7" s="40"/>
      <c r="B7" s="41">
        <v>1111</v>
      </c>
      <c r="C7" s="41" t="s">
        <v>106</v>
      </c>
      <c r="D7" s="42">
        <v>900000</v>
      </c>
      <c r="E7" s="43">
        <v>900000</v>
      </c>
      <c r="F7" s="43">
        <v>900000</v>
      </c>
      <c r="G7" s="17">
        <v>729092</v>
      </c>
      <c r="H7" s="10"/>
      <c r="I7" s="9"/>
      <c r="J7" s="9"/>
      <c r="K7" s="18"/>
      <c r="L7" s="9"/>
      <c r="M7" s="9"/>
      <c r="N7" s="9"/>
    </row>
    <row r="8" spans="1:14" x14ac:dyDescent="0.25">
      <c r="A8" s="32"/>
      <c r="B8" s="1">
        <v>1112</v>
      </c>
      <c r="C8" s="4" t="s">
        <v>37</v>
      </c>
      <c r="D8" s="26">
        <v>70000</v>
      </c>
      <c r="E8" s="3">
        <v>20000</v>
      </c>
      <c r="F8" s="3">
        <v>20000</v>
      </c>
      <c r="G8" s="17">
        <v>58172</v>
      </c>
      <c r="H8" s="10"/>
      <c r="I8" s="9"/>
      <c r="J8" s="9"/>
      <c r="K8" s="18"/>
      <c r="L8" s="9"/>
      <c r="M8" s="9"/>
      <c r="N8" s="9"/>
    </row>
    <row r="9" spans="1:14" x14ac:dyDescent="0.25">
      <c r="A9" s="32"/>
      <c r="B9" s="1">
        <v>1113</v>
      </c>
      <c r="C9" s="4" t="s">
        <v>38</v>
      </c>
      <c r="D9" s="26">
        <v>180000</v>
      </c>
      <c r="E9" s="3">
        <v>110000</v>
      </c>
      <c r="F9" s="3">
        <v>110000</v>
      </c>
      <c r="G9" s="17">
        <v>152137</v>
      </c>
      <c r="H9" s="7"/>
      <c r="I9" s="9"/>
      <c r="J9" s="9"/>
      <c r="K9" s="18"/>
      <c r="L9" s="9"/>
      <c r="M9" s="9"/>
      <c r="N9" s="9"/>
    </row>
    <row r="10" spans="1:14" x14ac:dyDescent="0.25">
      <c r="A10" s="32"/>
      <c r="B10" s="1">
        <v>1121</v>
      </c>
      <c r="C10" s="4" t="s">
        <v>12</v>
      </c>
      <c r="D10" s="26">
        <v>1300000</v>
      </c>
      <c r="E10" s="3">
        <v>900000</v>
      </c>
      <c r="F10" s="3">
        <v>900000</v>
      </c>
      <c r="G10" s="17">
        <v>1168891</v>
      </c>
      <c r="H10" s="10"/>
      <c r="I10" s="9"/>
      <c r="J10" s="9"/>
      <c r="K10" s="18"/>
      <c r="L10" s="9"/>
      <c r="M10" s="9"/>
      <c r="N10" s="9"/>
    </row>
    <row r="11" spans="1:14" x14ac:dyDescent="0.25">
      <c r="A11" s="32"/>
      <c r="B11" s="1">
        <v>1122</v>
      </c>
      <c r="C11" s="4" t="s">
        <v>107</v>
      </c>
      <c r="D11" s="26">
        <v>160000</v>
      </c>
      <c r="E11" s="3">
        <v>160000</v>
      </c>
      <c r="F11" s="3">
        <v>165680</v>
      </c>
      <c r="G11" s="17">
        <v>165680</v>
      </c>
      <c r="H11" s="7"/>
      <c r="I11" s="9"/>
      <c r="J11" s="9"/>
      <c r="K11" s="18"/>
      <c r="L11" s="9"/>
      <c r="M11" s="9"/>
      <c r="N11" s="9"/>
    </row>
    <row r="12" spans="1:14" x14ac:dyDescent="0.25">
      <c r="A12" s="32"/>
      <c r="B12" s="1">
        <v>1211</v>
      </c>
      <c r="C12" s="4" t="s">
        <v>3</v>
      </c>
      <c r="D12" s="26">
        <v>3260000</v>
      </c>
      <c r="E12" s="3">
        <v>1900000</v>
      </c>
      <c r="F12" s="3">
        <v>1900000</v>
      </c>
      <c r="G12" s="17">
        <v>2584154</v>
      </c>
      <c r="H12" s="10"/>
      <c r="I12" s="9"/>
      <c r="J12" s="9"/>
      <c r="K12" s="18"/>
      <c r="L12" s="9"/>
      <c r="M12" s="9"/>
      <c r="N12" s="9"/>
    </row>
    <row r="13" spans="1:14" x14ac:dyDescent="0.25">
      <c r="A13" s="32"/>
      <c r="B13" s="1">
        <v>1334</v>
      </c>
      <c r="C13" s="1" t="s">
        <v>17</v>
      </c>
      <c r="D13" s="26">
        <v>1000</v>
      </c>
      <c r="E13" s="3">
        <v>1000</v>
      </c>
      <c r="F13" s="3">
        <v>1000</v>
      </c>
      <c r="G13" s="17">
        <v>0</v>
      </c>
      <c r="H13" s="10"/>
      <c r="I13" s="9"/>
      <c r="J13" s="9"/>
      <c r="K13" s="18"/>
      <c r="L13" s="9"/>
      <c r="M13" s="9"/>
      <c r="N13" s="9"/>
    </row>
    <row r="14" spans="1:14" x14ac:dyDescent="0.25">
      <c r="A14" s="32"/>
      <c r="B14" s="1">
        <v>1345</v>
      </c>
      <c r="C14" s="1" t="s">
        <v>74</v>
      </c>
      <c r="D14" s="26">
        <v>255000</v>
      </c>
      <c r="E14" s="3">
        <v>200000</v>
      </c>
      <c r="F14" s="3">
        <v>200000</v>
      </c>
      <c r="G14" s="17">
        <v>246350</v>
      </c>
      <c r="H14" s="10"/>
      <c r="I14" s="9"/>
      <c r="J14" s="9"/>
      <c r="K14" s="18"/>
      <c r="L14" s="9"/>
      <c r="M14" s="9"/>
      <c r="N14" s="9"/>
    </row>
    <row r="15" spans="1:14" x14ac:dyDescent="0.25">
      <c r="A15" s="32"/>
      <c r="B15" s="1">
        <v>1341</v>
      </c>
      <c r="C15" s="1" t="s">
        <v>14</v>
      </c>
      <c r="D15" s="26">
        <v>7000</v>
      </c>
      <c r="E15" s="3">
        <v>7000</v>
      </c>
      <c r="F15" s="3">
        <v>7000</v>
      </c>
      <c r="G15" s="17">
        <v>6595</v>
      </c>
      <c r="H15" s="7"/>
      <c r="I15" s="9"/>
      <c r="J15" s="9"/>
      <c r="K15" s="18"/>
      <c r="L15" s="9"/>
      <c r="M15" s="9"/>
      <c r="N15" s="9"/>
    </row>
    <row r="16" spans="1:14" x14ac:dyDescent="0.25">
      <c r="A16" s="32"/>
      <c r="B16" s="1">
        <v>1344</v>
      </c>
      <c r="C16" s="1" t="s">
        <v>15</v>
      </c>
      <c r="D16" s="26">
        <v>200</v>
      </c>
      <c r="E16" s="3">
        <v>0</v>
      </c>
      <c r="F16" s="3">
        <v>0</v>
      </c>
      <c r="G16" s="17">
        <v>0</v>
      </c>
      <c r="H16" s="10"/>
      <c r="I16" s="9"/>
      <c r="J16" s="9"/>
      <c r="K16" s="18"/>
      <c r="L16" s="9"/>
      <c r="M16" s="9"/>
      <c r="N16" s="9"/>
    </row>
    <row r="17" spans="1:14" x14ac:dyDescent="0.25">
      <c r="A17" s="32"/>
      <c r="B17" s="1">
        <v>1342</v>
      </c>
      <c r="C17" s="1" t="s">
        <v>81</v>
      </c>
      <c r="D17" s="26">
        <v>300</v>
      </c>
      <c r="E17" s="3">
        <v>300</v>
      </c>
      <c r="F17" s="3">
        <v>300</v>
      </c>
      <c r="G17" s="17">
        <v>200</v>
      </c>
      <c r="H17" s="7"/>
      <c r="I17" s="9"/>
      <c r="J17" s="9"/>
      <c r="K17" s="18"/>
      <c r="L17" s="9"/>
      <c r="M17" s="9"/>
      <c r="N17" s="9"/>
    </row>
    <row r="18" spans="1:14" x14ac:dyDescent="0.25">
      <c r="A18" s="32"/>
      <c r="B18" s="1">
        <v>1361</v>
      </c>
      <c r="C18" s="1" t="s">
        <v>4</v>
      </c>
      <c r="D18" s="26">
        <v>2500</v>
      </c>
      <c r="E18" s="3">
        <v>1700</v>
      </c>
      <c r="F18" s="3">
        <v>1700</v>
      </c>
      <c r="G18" s="17">
        <v>3570</v>
      </c>
      <c r="H18" s="10"/>
      <c r="I18" s="9"/>
      <c r="J18" s="9"/>
      <c r="K18" s="18"/>
      <c r="L18" s="9"/>
      <c r="M18" s="9"/>
      <c r="N18" s="9"/>
    </row>
    <row r="19" spans="1:14" x14ac:dyDescent="0.25">
      <c r="A19" s="32"/>
      <c r="B19" s="1">
        <v>1381</v>
      </c>
      <c r="C19" s="1" t="s">
        <v>16</v>
      </c>
      <c r="D19" s="26">
        <v>40000</v>
      </c>
      <c r="E19" s="3">
        <v>30000</v>
      </c>
      <c r="F19" s="3">
        <v>30000</v>
      </c>
      <c r="G19" s="17">
        <v>34855</v>
      </c>
      <c r="H19" s="10"/>
      <c r="I19" s="9"/>
      <c r="J19" s="9"/>
      <c r="K19" s="18"/>
      <c r="L19" s="9"/>
      <c r="M19" s="9"/>
      <c r="N19" s="9"/>
    </row>
    <row r="20" spans="1:14" x14ac:dyDescent="0.25">
      <c r="A20" s="32"/>
      <c r="B20" s="1">
        <v>1511</v>
      </c>
      <c r="C20" s="1" t="s">
        <v>18</v>
      </c>
      <c r="D20" s="26">
        <v>290000</v>
      </c>
      <c r="E20" s="3">
        <v>280000</v>
      </c>
      <c r="F20" s="3">
        <v>280000</v>
      </c>
      <c r="G20" s="17">
        <v>240487</v>
      </c>
      <c r="H20" s="7"/>
      <c r="I20" s="9"/>
      <c r="J20" s="9"/>
      <c r="K20" s="18"/>
      <c r="L20" s="9"/>
      <c r="M20" s="9"/>
      <c r="N20" s="9"/>
    </row>
    <row r="21" spans="1:14" x14ac:dyDescent="0.25">
      <c r="A21" s="32"/>
      <c r="B21" s="1">
        <v>4111</v>
      </c>
      <c r="C21" s="1" t="s">
        <v>40</v>
      </c>
      <c r="D21" s="26">
        <v>0</v>
      </c>
      <c r="E21" s="3">
        <v>0</v>
      </c>
      <c r="F21" s="3">
        <v>51415</v>
      </c>
      <c r="G21" s="17">
        <v>51415</v>
      </c>
      <c r="H21" s="7"/>
      <c r="I21" s="9"/>
      <c r="J21" s="9"/>
      <c r="K21" s="18"/>
      <c r="L21" s="9"/>
      <c r="M21" s="9"/>
      <c r="N21" s="9"/>
    </row>
    <row r="22" spans="1:14" x14ac:dyDescent="0.25">
      <c r="A22" s="32"/>
      <c r="B22" s="1">
        <v>4112</v>
      </c>
      <c r="C22" s="1" t="s">
        <v>20</v>
      </c>
      <c r="D22" s="26">
        <v>84000</v>
      </c>
      <c r="E22" s="3">
        <v>80000</v>
      </c>
      <c r="F22" s="3">
        <v>81400</v>
      </c>
      <c r="G22" s="17">
        <v>61047</v>
      </c>
      <c r="H22" s="10"/>
      <c r="I22" s="9"/>
      <c r="J22" s="9"/>
      <c r="K22" s="18"/>
      <c r="L22" s="9"/>
      <c r="M22" s="9"/>
      <c r="N22" s="9"/>
    </row>
    <row r="23" spans="1:14" x14ac:dyDescent="0.25">
      <c r="A23" s="32"/>
      <c r="B23" s="1">
        <v>4116</v>
      </c>
      <c r="C23" s="1" t="s">
        <v>70</v>
      </c>
      <c r="D23" s="26">
        <v>0</v>
      </c>
      <c r="E23" s="3">
        <v>0</v>
      </c>
      <c r="F23" s="3">
        <v>6360</v>
      </c>
      <c r="G23" s="17">
        <v>6360</v>
      </c>
      <c r="H23" s="7"/>
      <c r="I23" s="9"/>
      <c r="J23" s="9"/>
      <c r="K23" s="18"/>
      <c r="L23" s="9"/>
      <c r="M23" s="9"/>
      <c r="N23" s="9"/>
    </row>
    <row r="24" spans="1:14" x14ac:dyDescent="0.25">
      <c r="A24" s="32"/>
      <c r="B24" s="1">
        <v>4122</v>
      </c>
      <c r="C24" s="1" t="s">
        <v>41</v>
      </c>
      <c r="D24" s="28">
        <v>0</v>
      </c>
      <c r="E24" s="3">
        <v>0</v>
      </c>
      <c r="F24" s="3">
        <v>0</v>
      </c>
      <c r="G24" s="17">
        <v>0</v>
      </c>
      <c r="H24" s="10"/>
      <c r="I24" s="9"/>
      <c r="J24" s="9"/>
      <c r="K24" s="9"/>
      <c r="L24" s="9"/>
      <c r="M24" s="9"/>
      <c r="N24" s="9"/>
    </row>
    <row r="25" spans="1:14" ht="15.75" thickBot="1" x14ac:dyDescent="0.3">
      <c r="A25" s="44"/>
      <c r="B25" s="34"/>
      <c r="C25" s="45" t="s">
        <v>67</v>
      </c>
      <c r="D25" s="35">
        <f>SUM(D7:D24)</f>
        <v>6550000</v>
      </c>
      <c r="E25" s="34">
        <f>SUM(E7:E24)</f>
        <v>4590000</v>
      </c>
      <c r="F25" s="66">
        <f>SUM(F7:F24)</f>
        <v>4654855</v>
      </c>
      <c r="G25" s="1">
        <f>SUM(G7:G24)</f>
        <v>5509005</v>
      </c>
      <c r="H25" s="7"/>
      <c r="I25" s="9"/>
      <c r="J25" s="54"/>
      <c r="K25" s="18"/>
      <c r="L25" s="9"/>
      <c r="M25" s="9"/>
      <c r="N25" s="9"/>
    </row>
    <row r="26" spans="1:14" ht="15.75" thickBot="1" x14ac:dyDescent="0.3">
      <c r="A26" s="19" t="s">
        <v>11</v>
      </c>
      <c r="B26" s="19"/>
      <c r="D26" s="18" t="s">
        <v>92</v>
      </c>
      <c r="E26" s="9" t="s">
        <v>93</v>
      </c>
      <c r="F26" s="9" t="s">
        <v>94</v>
      </c>
      <c r="H26" s="10"/>
      <c r="I26" s="10"/>
      <c r="J26" s="9"/>
      <c r="K26" s="57"/>
      <c r="L26" s="9"/>
      <c r="M26" s="9"/>
      <c r="N26" s="9"/>
    </row>
    <row r="27" spans="1:14" x14ac:dyDescent="0.25">
      <c r="A27" s="13"/>
      <c r="B27" s="12"/>
      <c r="C27" s="13"/>
      <c r="D27" s="24"/>
      <c r="E27" s="11"/>
      <c r="F27" s="11"/>
      <c r="G27" s="5" t="s">
        <v>99</v>
      </c>
      <c r="H27" s="10"/>
      <c r="I27" s="10"/>
      <c r="J27" s="9"/>
      <c r="K27" s="57"/>
      <c r="L27" s="9"/>
      <c r="M27" s="9"/>
      <c r="N27" s="9"/>
    </row>
    <row r="28" spans="1:14" ht="15.75" thickBot="1" x14ac:dyDescent="0.3">
      <c r="A28" s="14" t="s">
        <v>6</v>
      </c>
      <c r="B28" s="15" t="s">
        <v>7</v>
      </c>
      <c r="C28" s="14" t="s">
        <v>8</v>
      </c>
      <c r="D28" s="75" t="s">
        <v>9</v>
      </c>
      <c r="E28" s="16" t="s">
        <v>9</v>
      </c>
      <c r="F28" s="16" t="s">
        <v>9</v>
      </c>
      <c r="G28" s="4" t="s">
        <v>97</v>
      </c>
      <c r="H28" s="8"/>
      <c r="I28" s="10"/>
      <c r="J28" s="9"/>
      <c r="K28" s="57"/>
      <c r="L28" s="9"/>
      <c r="M28" s="9"/>
      <c r="N28" s="9"/>
    </row>
    <row r="29" spans="1:14" x14ac:dyDescent="0.25">
      <c r="A29" s="40">
        <v>1032</v>
      </c>
      <c r="B29" s="41" t="s">
        <v>21</v>
      </c>
      <c r="C29" s="41" t="s">
        <v>22</v>
      </c>
      <c r="D29" s="28">
        <v>30000</v>
      </c>
      <c r="E29" s="43">
        <v>30000</v>
      </c>
      <c r="F29" s="43">
        <v>30000</v>
      </c>
      <c r="G29" s="1">
        <v>40024</v>
      </c>
      <c r="H29" s="8"/>
      <c r="I29" s="9"/>
      <c r="J29" s="9"/>
      <c r="K29" s="57"/>
      <c r="L29" s="9"/>
      <c r="M29" s="9"/>
      <c r="N29" s="9"/>
    </row>
    <row r="30" spans="1:14" x14ac:dyDescent="0.25">
      <c r="A30" s="32">
        <v>2143</v>
      </c>
      <c r="B30" s="1" t="s">
        <v>21</v>
      </c>
      <c r="C30" s="1" t="s">
        <v>0</v>
      </c>
      <c r="D30" s="28">
        <v>300</v>
      </c>
      <c r="E30" s="3">
        <v>200</v>
      </c>
      <c r="F30" s="3">
        <v>200</v>
      </c>
      <c r="G30" s="1">
        <v>300</v>
      </c>
      <c r="H30" s="10"/>
      <c r="I30" s="9"/>
      <c r="J30" s="9"/>
      <c r="K30" s="57"/>
      <c r="L30" s="9"/>
      <c r="M30" s="9"/>
      <c r="N30" s="9"/>
    </row>
    <row r="31" spans="1:14" x14ac:dyDescent="0.25">
      <c r="A31" s="32">
        <v>2310</v>
      </c>
      <c r="B31" s="4" t="s">
        <v>21</v>
      </c>
      <c r="C31" s="1" t="s">
        <v>23</v>
      </c>
      <c r="D31" s="28">
        <v>320000</v>
      </c>
      <c r="E31" s="3">
        <v>270000</v>
      </c>
      <c r="F31" s="3">
        <v>270000</v>
      </c>
      <c r="G31" s="1">
        <v>233334</v>
      </c>
      <c r="H31" s="10"/>
      <c r="I31" s="9"/>
      <c r="J31" s="9"/>
      <c r="K31" s="57"/>
      <c r="L31" s="9"/>
      <c r="M31" s="9"/>
      <c r="N31" s="9"/>
    </row>
    <row r="32" spans="1:14" x14ac:dyDescent="0.25">
      <c r="A32" s="32">
        <v>2321</v>
      </c>
      <c r="B32" s="4" t="s">
        <v>21</v>
      </c>
      <c r="C32" s="1" t="s">
        <v>24</v>
      </c>
      <c r="D32" s="53">
        <v>270000</v>
      </c>
      <c r="E32" s="3">
        <v>220000</v>
      </c>
      <c r="F32" s="3">
        <v>220000</v>
      </c>
      <c r="G32" s="1">
        <v>195004</v>
      </c>
      <c r="H32" s="10"/>
      <c r="I32" s="9"/>
      <c r="J32" s="9"/>
      <c r="K32" s="57"/>
      <c r="L32" s="9"/>
      <c r="M32" s="9"/>
      <c r="N32" s="9"/>
    </row>
    <row r="33" spans="1:14" x14ac:dyDescent="0.25">
      <c r="A33" s="32">
        <v>3314</v>
      </c>
      <c r="B33" s="4" t="s">
        <v>21</v>
      </c>
      <c r="C33" s="1" t="s">
        <v>25</v>
      </c>
      <c r="D33" s="28">
        <v>600</v>
      </c>
      <c r="E33" s="3">
        <v>600</v>
      </c>
      <c r="F33" s="3">
        <v>600</v>
      </c>
      <c r="G33" s="1">
        <v>500</v>
      </c>
      <c r="H33" s="8"/>
      <c r="I33" s="9"/>
      <c r="J33" s="9"/>
      <c r="K33" s="57"/>
      <c r="L33" s="9"/>
      <c r="M33" s="9"/>
      <c r="N33" s="9"/>
    </row>
    <row r="34" spans="1:14" x14ac:dyDescent="0.25">
      <c r="A34" s="32">
        <v>3419</v>
      </c>
      <c r="B34" s="4" t="s">
        <v>21</v>
      </c>
      <c r="C34" s="1" t="s">
        <v>48</v>
      </c>
      <c r="D34" s="53">
        <v>5000</v>
      </c>
      <c r="E34" s="3">
        <v>0</v>
      </c>
      <c r="F34" s="3">
        <v>1500</v>
      </c>
      <c r="G34" s="1">
        <v>1500</v>
      </c>
      <c r="H34" s="10"/>
      <c r="I34" s="9"/>
      <c r="J34" s="9"/>
      <c r="K34" s="57"/>
      <c r="L34" s="9"/>
      <c r="M34" s="9"/>
      <c r="N34" s="9"/>
    </row>
    <row r="35" spans="1:14" x14ac:dyDescent="0.25">
      <c r="A35" s="32">
        <v>3612</v>
      </c>
      <c r="B35" s="4" t="s">
        <v>21</v>
      </c>
      <c r="C35" s="1" t="s">
        <v>1</v>
      </c>
      <c r="D35" s="28">
        <v>70000</v>
      </c>
      <c r="E35" s="3">
        <v>70000</v>
      </c>
      <c r="F35" s="3">
        <v>70000</v>
      </c>
      <c r="G35" s="1">
        <v>53569</v>
      </c>
      <c r="H35" s="10"/>
      <c r="I35" s="9"/>
      <c r="J35" s="9"/>
      <c r="K35" s="9"/>
      <c r="L35" s="9"/>
      <c r="M35" s="9"/>
      <c r="N35" s="9"/>
    </row>
    <row r="36" spans="1:14" x14ac:dyDescent="0.25">
      <c r="A36" s="32">
        <v>3613</v>
      </c>
      <c r="B36" s="4" t="s">
        <v>21</v>
      </c>
      <c r="C36" s="1" t="s">
        <v>26</v>
      </c>
      <c r="D36" s="28">
        <v>36000</v>
      </c>
      <c r="E36" s="61">
        <v>24000</v>
      </c>
      <c r="F36" s="3">
        <v>24000</v>
      </c>
      <c r="G36" s="1">
        <v>18000</v>
      </c>
      <c r="H36" s="8"/>
      <c r="I36" s="9"/>
      <c r="J36" s="9"/>
      <c r="K36" s="57"/>
      <c r="L36" s="9"/>
      <c r="M36" s="9"/>
      <c r="N36" s="9"/>
    </row>
    <row r="37" spans="1:14" x14ac:dyDescent="0.25">
      <c r="A37" s="32">
        <v>3632</v>
      </c>
      <c r="B37" s="4" t="s">
        <v>21</v>
      </c>
      <c r="C37" s="1" t="s">
        <v>27</v>
      </c>
      <c r="D37" s="28">
        <v>12000</v>
      </c>
      <c r="E37" s="3">
        <v>10000</v>
      </c>
      <c r="F37" s="3">
        <v>10000</v>
      </c>
      <c r="G37" s="1">
        <v>38960</v>
      </c>
      <c r="H37" s="10"/>
      <c r="I37" s="9"/>
      <c r="J37" s="9"/>
      <c r="K37" s="57"/>
      <c r="L37" s="9"/>
      <c r="M37" s="9"/>
      <c r="N37" s="9"/>
    </row>
    <row r="38" spans="1:14" x14ac:dyDescent="0.25">
      <c r="A38" s="32">
        <v>3639</v>
      </c>
      <c r="B38" s="1" t="s">
        <v>21</v>
      </c>
      <c r="C38" s="1" t="s">
        <v>28</v>
      </c>
      <c r="D38" s="28">
        <v>35000</v>
      </c>
      <c r="E38" s="3">
        <v>35000</v>
      </c>
      <c r="F38" s="3">
        <v>35000</v>
      </c>
      <c r="G38" s="1">
        <v>34229</v>
      </c>
      <c r="H38" s="10"/>
      <c r="I38" s="9"/>
      <c r="J38" s="9"/>
      <c r="K38" s="9"/>
      <c r="L38" s="9"/>
      <c r="M38" s="9"/>
      <c r="N38" s="9"/>
    </row>
    <row r="39" spans="1:14" x14ac:dyDescent="0.25">
      <c r="A39" s="32"/>
      <c r="B39" s="1" t="s">
        <v>29</v>
      </c>
      <c r="C39" s="1" t="s">
        <v>108</v>
      </c>
      <c r="D39" s="28">
        <v>10000</v>
      </c>
      <c r="E39" s="3">
        <v>4000</v>
      </c>
      <c r="F39" s="3">
        <v>4000</v>
      </c>
      <c r="G39" s="1">
        <v>133500</v>
      </c>
      <c r="H39" s="6"/>
      <c r="I39" s="9"/>
      <c r="J39" s="6"/>
      <c r="K39" s="58"/>
      <c r="L39" s="9"/>
      <c r="M39" s="9"/>
      <c r="N39" s="9"/>
    </row>
    <row r="40" spans="1:14" x14ac:dyDescent="0.25">
      <c r="A40" s="46">
        <v>3725</v>
      </c>
      <c r="B40" s="5" t="s">
        <v>21</v>
      </c>
      <c r="C40" s="5" t="s">
        <v>80</v>
      </c>
      <c r="D40" s="28">
        <v>60000</v>
      </c>
      <c r="E40" s="3">
        <v>25000</v>
      </c>
      <c r="F40" s="3">
        <v>25000</v>
      </c>
      <c r="G40" s="1">
        <v>60494</v>
      </c>
      <c r="H40" s="9"/>
      <c r="I40" s="9"/>
      <c r="J40" s="9"/>
      <c r="K40" s="72"/>
      <c r="L40" s="9"/>
      <c r="M40" s="9"/>
      <c r="N40" s="9"/>
    </row>
    <row r="41" spans="1:14" x14ac:dyDescent="0.25">
      <c r="A41" s="33">
        <v>6171</v>
      </c>
      <c r="B41" s="1" t="s">
        <v>21</v>
      </c>
      <c r="C41" s="17" t="s">
        <v>31</v>
      </c>
      <c r="D41" s="28">
        <v>100</v>
      </c>
      <c r="E41" s="3">
        <v>200</v>
      </c>
      <c r="F41" s="3">
        <v>200</v>
      </c>
      <c r="G41" s="1">
        <v>12</v>
      </c>
      <c r="H41" s="60"/>
      <c r="I41" s="21"/>
      <c r="J41" s="60"/>
      <c r="K41" s="59"/>
      <c r="L41" s="9"/>
      <c r="M41" s="9"/>
      <c r="N41" s="9"/>
    </row>
    <row r="42" spans="1:14" x14ac:dyDescent="0.25">
      <c r="A42" s="33">
        <v>6310</v>
      </c>
      <c r="B42" s="1" t="s">
        <v>21</v>
      </c>
      <c r="C42" s="17" t="s">
        <v>71</v>
      </c>
      <c r="D42" s="53">
        <v>1000</v>
      </c>
      <c r="E42" s="3">
        <v>1000</v>
      </c>
      <c r="F42" s="3">
        <v>1000</v>
      </c>
      <c r="G42" s="1">
        <v>960</v>
      </c>
      <c r="H42" s="56"/>
      <c r="I42" s="21"/>
      <c r="J42" s="9"/>
      <c r="K42" s="57"/>
      <c r="L42" s="9"/>
      <c r="M42" s="9"/>
      <c r="N42" s="9"/>
    </row>
    <row r="43" spans="1:14" x14ac:dyDescent="0.25">
      <c r="A43" s="33">
        <v>6330</v>
      </c>
      <c r="B43" s="1" t="s">
        <v>33</v>
      </c>
      <c r="C43" s="1" t="s">
        <v>35</v>
      </c>
      <c r="D43" s="28">
        <v>0</v>
      </c>
      <c r="E43" s="3">
        <v>1000000</v>
      </c>
      <c r="F43" s="3">
        <v>1000000</v>
      </c>
      <c r="G43" s="1">
        <v>0</v>
      </c>
      <c r="H43" s="56"/>
      <c r="I43" s="9"/>
      <c r="J43" s="9"/>
      <c r="K43" s="57"/>
      <c r="L43" s="9"/>
      <c r="M43" s="9"/>
      <c r="N43" s="9"/>
    </row>
    <row r="44" spans="1:14" ht="15.75" thickBot="1" x14ac:dyDescent="0.3">
      <c r="A44" s="47"/>
      <c r="B44" s="48"/>
      <c r="C44" s="45" t="s">
        <v>67</v>
      </c>
      <c r="D44" s="35">
        <f>SUM(D29:D43)</f>
        <v>850000</v>
      </c>
      <c r="E44" s="34">
        <f>SUM(E29:E43)</f>
        <v>1690000</v>
      </c>
      <c r="F44" s="66">
        <f>SUM(F29:F43)</f>
        <v>1691500</v>
      </c>
      <c r="G44" s="1">
        <f>SUM(G29:G43)</f>
        <v>810386</v>
      </c>
      <c r="H44" s="56"/>
      <c r="I44" s="9"/>
      <c r="J44" s="9"/>
      <c r="K44" s="57"/>
      <c r="L44" s="9"/>
      <c r="M44" s="9"/>
      <c r="N44" s="9"/>
    </row>
    <row r="45" spans="1:14" ht="15.75" x14ac:dyDescent="0.25">
      <c r="A45" s="31" t="s">
        <v>65</v>
      </c>
      <c r="B45" s="31"/>
      <c r="C45" s="30" t="s">
        <v>111</v>
      </c>
      <c r="D45" s="9"/>
      <c r="E45" s="9"/>
      <c r="H45" s="56"/>
      <c r="I45" s="9"/>
      <c r="J45" s="9"/>
      <c r="K45" s="57"/>
      <c r="L45" s="9"/>
      <c r="M45" s="9"/>
      <c r="N45" s="9"/>
    </row>
    <row r="46" spans="1:14" ht="15.75" x14ac:dyDescent="0.25">
      <c r="A46" s="31"/>
      <c r="B46" s="31"/>
      <c r="C46" s="30"/>
      <c r="D46" s="9"/>
      <c r="E46" s="9"/>
      <c r="H46" s="56"/>
      <c r="I46" s="9"/>
      <c r="J46" s="9"/>
      <c r="K46" s="57"/>
      <c r="L46" s="9"/>
      <c r="M46" s="9"/>
      <c r="N46" s="9"/>
    </row>
    <row r="47" spans="1:14" ht="15.75" x14ac:dyDescent="0.25">
      <c r="A47" s="31"/>
      <c r="B47" s="31"/>
      <c r="C47" s="30"/>
      <c r="D47" s="9"/>
      <c r="E47" s="9"/>
      <c r="H47" s="56"/>
      <c r="I47" s="9"/>
      <c r="J47" s="9"/>
      <c r="K47" s="57"/>
      <c r="L47" s="9"/>
      <c r="M47" s="9"/>
      <c r="N47" s="9"/>
    </row>
    <row r="48" spans="1:14" ht="15.75" x14ac:dyDescent="0.25">
      <c r="A48" s="31"/>
      <c r="B48" s="31"/>
      <c r="C48" s="30"/>
      <c r="D48" s="9"/>
      <c r="E48" s="9"/>
      <c r="H48" s="56"/>
      <c r="I48" s="9"/>
      <c r="J48" s="9"/>
      <c r="K48" s="57"/>
      <c r="L48" s="9"/>
      <c r="M48" s="9"/>
      <c r="N48" s="9"/>
    </row>
    <row r="49" spans="1:15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  <c r="H49" s="56"/>
      <c r="I49" s="9"/>
      <c r="J49" s="9"/>
      <c r="K49" s="57"/>
      <c r="L49" s="9"/>
      <c r="M49" s="9"/>
      <c r="N49" s="9"/>
    </row>
    <row r="50" spans="1:15" x14ac:dyDescent="0.25">
      <c r="A50" s="13"/>
      <c r="B50" s="12"/>
      <c r="C50" s="13"/>
      <c r="D50" s="11"/>
      <c r="E50" s="11"/>
      <c r="F50" s="11"/>
      <c r="G50" s="5" t="s">
        <v>99</v>
      </c>
      <c r="H50" s="56"/>
      <c r="I50" s="9"/>
      <c r="J50" s="9"/>
      <c r="K50" s="57"/>
      <c r="L50" s="9"/>
      <c r="M50" s="9"/>
      <c r="N50" s="9"/>
      <c r="O50" s="9"/>
    </row>
    <row r="51" spans="1:15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  <c r="H51" s="56"/>
      <c r="I51" s="9"/>
      <c r="J51" s="9"/>
      <c r="K51" s="57"/>
      <c r="L51" s="9"/>
      <c r="M51" s="9"/>
      <c r="N51" s="9"/>
      <c r="O51" s="9"/>
    </row>
    <row r="52" spans="1:15" x14ac:dyDescent="0.25">
      <c r="A52" s="50">
        <v>1014</v>
      </c>
      <c r="B52" s="41" t="s">
        <v>39</v>
      </c>
      <c r="C52" s="73" t="s">
        <v>72</v>
      </c>
      <c r="D52" s="52">
        <v>7200</v>
      </c>
      <c r="E52" s="63">
        <v>7000</v>
      </c>
      <c r="F52" s="67">
        <v>7000</v>
      </c>
      <c r="G52" s="1">
        <v>0</v>
      </c>
      <c r="H52" s="56"/>
      <c r="I52" s="77"/>
      <c r="J52" s="77"/>
      <c r="K52" s="78"/>
      <c r="L52" s="79"/>
      <c r="M52" s="77"/>
      <c r="N52" s="77"/>
      <c r="O52" s="80"/>
    </row>
    <row r="53" spans="1:15" x14ac:dyDescent="0.25">
      <c r="A53" s="39">
        <v>1032</v>
      </c>
      <c r="B53" s="4" t="s">
        <v>39</v>
      </c>
      <c r="C53" s="73" t="s">
        <v>83</v>
      </c>
      <c r="D53" s="38">
        <v>80000</v>
      </c>
      <c r="E53" s="64">
        <v>100000</v>
      </c>
      <c r="F53" s="68">
        <v>100000</v>
      </c>
      <c r="G53" s="1">
        <v>22849</v>
      </c>
      <c r="H53" s="56"/>
      <c r="I53" s="77"/>
      <c r="J53" s="77"/>
      <c r="K53" s="77"/>
      <c r="L53" s="79"/>
      <c r="M53" s="77"/>
      <c r="N53" s="77"/>
      <c r="O53" s="80"/>
    </row>
    <row r="54" spans="1:15" x14ac:dyDescent="0.25">
      <c r="A54" s="39">
        <v>2212</v>
      </c>
      <c r="B54" s="4" t="s">
        <v>39</v>
      </c>
      <c r="C54" s="73" t="s">
        <v>43</v>
      </c>
      <c r="D54" s="28">
        <v>1900000</v>
      </c>
      <c r="E54" s="62">
        <v>600000</v>
      </c>
      <c r="F54" s="61">
        <v>171000</v>
      </c>
      <c r="G54" s="1">
        <v>16780</v>
      </c>
      <c r="H54" s="56"/>
      <c r="I54" s="77"/>
      <c r="J54" s="77"/>
      <c r="K54" s="77"/>
      <c r="L54" s="79"/>
      <c r="M54" s="77"/>
      <c r="N54" s="77"/>
      <c r="O54" s="80"/>
    </row>
    <row r="55" spans="1:15" x14ac:dyDescent="0.25">
      <c r="A55" s="32">
        <v>2219</v>
      </c>
      <c r="B55" s="1" t="s">
        <v>39</v>
      </c>
      <c r="C55" s="73" t="s">
        <v>73</v>
      </c>
      <c r="D55" s="26">
        <v>20000</v>
      </c>
      <c r="E55" s="61">
        <v>100000</v>
      </c>
      <c r="F55" s="61">
        <v>100000</v>
      </c>
      <c r="G55" s="1">
        <v>36407</v>
      </c>
      <c r="H55" s="56"/>
      <c r="I55" s="77"/>
      <c r="J55" s="77"/>
      <c r="K55" s="77"/>
      <c r="L55" s="79"/>
      <c r="M55" s="77"/>
      <c r="N55" s="77"/>
      <c r="O55" s="80"/>
    </row>
    <row r="56" spans="1:15" x14ac:dyDescent="0.25">
      <c r="A56" s="32">
        <v>2221</v>
      </c>
      <c r="B56" s="1" t="s">
        <v>39</v>
      </c>
      <c r="C56" s="73" t="s">
        <v>105</v>
      </c>
      <c r="D56" s="26">
        <v>140000</v>
      </c>
      <c r="E56" s="61"/>
      <c r="F56" s="61"/>
      <c r="G56" s="1"/>
      <c r="H56" s="56"/>
      <c r="I56" s="77"/>
      <c r="J56" s="77"/>
      <c r="K56" s="77"/>
      <c r="L56" s="79"/>
      <c r="M56" s="77"/>
      <c r="N56" s="77"/>
      <c r="O56" s="80"/>
    </row>
    <row r="57" spans="1:15" x14ac:dyDescent="0.25">
      <c r="A57" s="32">
        <v>2221</v>
      </c>
      <c r="B57" s="1" t="s">
        <v>42</v>
      </c>
      <c r="C57" s="74"/>
      <c r="D57" s="26">
        <v>1200000</v>
      </c>
      <c r="E57" s="61">
        <v>500000</v>
      </c>
      <c r="F57" s="61">
        <v>500000</v>
      </c>
      <c r="G57" s="1">
        <v>11797</v>
      </c>
      <c r="H57" s="56"/>
      <c r="I57" s="77"/>
      <c r="J57" s="77"/>
      <c r="K57" s="77"/>
      <c r="L57" s="79"/>
      <c r="M57" s="77"/>
      <c r="N57" s="77"/>
      <c r="O57" s="80"/>
    </row>
    <row r="58" spans="1:15" x14ac:dyDescent="0.25">
      <c r="A58" s="32">
        <v>2292</v>
      </c>
      <c r="B58" s="1" t="s">
        <v>39</v>
      </c>
      <c r="C58" s="74" t="s">
        <v>44</v>
      </c>
      <c r="D58" s="26">
        <v>25000</v>
      </c>
      <c r="E58" s="61">
        <v>16000</v>
      </c>
      <c r="F58" s="61">
        <v>16000</v>
      </c>
      <c r="G58" s="1">
        <v>15269</v>
      </c>
      <c r="H58" s="6"/>
      <c r="I58" s="77"/>
      <c r="J58" s="77"/>
      <c r="K58" s="77"/>
      <c r="L58" s="79"/>
      <c r="M58" s="77"/>
      <c r="N58" s="77"/>
      <c r="O58" s="80"/>
    </row>
    <row r="59" spans="1:15" x14ac:dyDescent="0.25">
      <c r="A59" s="32">
        <v>2310</v>
      </c>
      <c r="B59" s="4" t="s">
        <v>39</v>
      </c>
      <c r="C59" s="74" t="s">
        <v>23</v>
      </c>
      <c r="D59" s="26">
        <v>640000</v>
      </c>
      <c r="E59" s="61">
        <v>600000</v>
      </c>
      <c r="F59" s="61">
        <v>1150320</v>
      </c>
      <c r="G59" s="1">
        <v>443145</v>
      </c>
      <c r="H59" s="6"/>
      <c r="I59" s="77"/>
      <c r="J59" s="77"/>
      <c r="K59" s="77"/>
      <c r="L59" s="79"/>
      <c r="M59" s="77"/>
      <c r="N59" s="77"/>
      <c r="O59" s="80"/>
    </row>
    <row r="60" spans="1:15" x14ac:dyDescent="0.25">
      <c r="A60" s="32">
        <v>2310</v>
      </c>
      <c r="B60" s="4" t="s">
        <v>42</v>
      </c>
      <c r="C60" s="74"/>
      <c r="D60" s="26">
        <v>500000</v>
      </c>
      <c r="E60" s="61"/>
      <c r="F60" s="61"/>
      <c r="G60" s="1"/>
      <c r="H60" s="9"/>
      <c r="I60" s="77"/>
      <c r="J60" s="77"/>
      <c r="K60" s="77"/>
      <c r="L60" s="79"/>
      <c r="M60" s="77"/>
      <c r="N60" s="77"/>
      <c r="O60" s="80"/>
    </row>
    <row r="61" spans="1:15" x14ac:dyDescent="0.25">
      <c r="A61" s="32">
        <v>2321</v>
      </c>
      <c r="B61" s="4" t="s">
        <v>39</v>
      </c>
      <c r="C61" s="73" t="s">
        <v>24</v>
      </c>
      <c r="D61" s="26">
        <v>500000</v>
      </c>
      <c r="E61" s="61">
        <v>670000</v>
      </c>
      <c r="F61" s="61">
        <v>831000</v>
      </c>
      <c r="G61" s="1">
        <v>764069</v>
      </c>
      <c r="H61" s="9"/>
      <c r="I61" s="77"/>
      <c r="J61" s="77"/>
      <c r="K61" s="77"/>
      <c r="L61" s="79"/>
      <c r="M61" s="77"/>
      <c r="N61" s="77"/>
      <c r="O61" s="80"/>
    </row>
    <row r="62" spans="1:15" x14ac:dyDescent="0.25">
      <c r="A62" s="32">
        <v>3314</v>
      </c>
      <c r="B62" s="4" t="s">
        <v>39</v>
      </c>
      <c r="C62" s="73" t="s">
        <v>25</v>
      </c>
      <c r="D62" s="26">
        <v>20000</v>
      </c>
      <c r="E62" s="61">
        <v>20000</v>
      </c>
      <c r="F62" s="61">
        <v>20000</v>
      </c>
      <c r="G62" s="1">
        <v>11700</v>
      </c>
      <c r="H62" s="9"/>
      <c r="I62" s="77"/>
      <c r="J62" s="77"/>
      <c r="K62" s="77"/>
      <c r="L62" s="79"/>
      <c r="M62" s="77"/>
      <c r="N62" s="77"/>
      <c r="O62" s="80"/>
    </row>
    <row r="63" spans="1:15" x14ac:dyDescent="0.25">
      <c r="A63" s="32">
        <v>3319</v>
      </c>
      <c r="B63" s="1" t="s">
        <v>39</v>
      </c>
      <c r="C63" s="73" t="s">
        <v>45</v>
      </c>
      <c r="D63" s="26">
        <v>11000</v>
      </c>
      <c r="E63" s="61">
        <v>6000</v>
      </c>
      <c r="F63" s="61">
        <v>6000</v>
      </c>
      <c r="G63" s="1">
        <v>5000</v>
      </c>
      <c r="H63" s="9"/>
      <c r="I63" s="77"/>
      <c r="J63" s="77"/>
      <c r="K63" s="77"/>
      <c r="L63" s="79"/>
      <c r="M63" s="77"/>
      <c r="N63" s="77"/>
      <c r="O63" s="80"/>
    </row>
    <row r="64" spans="1:15" x14ac:dyDescent="0.25">
      <c r="A64" s="32">
        <v>3322</v>
      </c>
      <c r="B64" s="1" t="s">
        <v>39</v>
      </c>
      <c r="C64" s="73" t="s">
        <v>49</v>
      </c>
      <c r="D64" s="26">
        <v>45000</v>
      </c>
      <c r="E64" s="61">
        <v>290000</v>
      </c>
      <c r="F64" s="61">
        <v>90000</v>
      </c>
      <c r="G64" s="1">
        <v>0</v>
      </c>
      <c r="H64" s="6"/>
      <c r="I64" s="77"/>
      <c r="J64" s="77"/>
      <c r="K64" s="77"/>
      <c r="L64" s="79"/>
      <c r="M64" s="77"/>
      <c r="N64" s="77"/>
      <c r="O64" s="80"/>
    </row>
    <row r="65" spans="1:15" ht="18.75" x14ac:dyDescent="0.3">
      <c r="A65" s="32">
        <v>3322</v>
      </c>
      <c r="B65" s="1" t="s">
        <v>42</v>
      </c>
      <c r="C65" s="74"/>
      <c r="D65" s="26">
        <v>100000</v>
      </c>
      <c r="E65" s="3">
        <v>0</v>
      </c>
      <c r="F65" s="3">
        <v>0</v>
      </c>
      <c r="G65" s="1">
        <v>0</v>
      </c>
      <c r="H65" s="22"/>
      <c r="I65" s="77"/>
      <c r="J65" s="77"/>
      <c r="K65" s="77"/>
      <c r="L65" s="79"/>
      <c r="M65" s="77"/>
      <c r="N65" s="77"/>
      <c r="O65" s="80"/>
    </row>
    <row r="66" spans="1:15" x14ac:dyDescent="0.25">
      <c r="A66" s="32">
        <v>3326</v>
      </c>
      <c r="B66" s="1" t="s">
        <v>39</v>
      </c>
      <c r="C66" s="73" t="s">
        <v>46</v>
      </c>
      <c r="D66" s="26">
        <v>60000</v>
      </c>
      <c r="E66" s="3">
        <v>10000</v>
      </c>
      <c r="F66" s="3">
        <v>10000</v>
      </c>
      <c r="G66" s="1">
        <v>0</v>
      </c>
      <c r="H66" s="9"/>
      <c r="I66" s="77"/>
      <c r="J66" s="77"/>
      <c r="K66" s="77"/>
      <c r="L66" s="79"/>
      <c r="M66" s="77"/>
      <c r="N66" s="77"/>
      <c r="O66" s="80"/>
    </row>
    <row r="67" spans="1:15" x14ac:dyDescent="0.25">
      <c r="A67" s="32">
        <v>3341</v>
      </c>
      <c r="B67" s="1" t="s">
        <v>39</v>
      </c>
      <c r="C67" s="73" t="s">
        <v>69</v>
      </c>
      <c r="D67" s="26">
        <v>29000</v>
      </c>
      <c r="E67" s="3">
        <v>20000</v>
      </c>
      <c r="F67" s="3">
        <v>20000</v>
      </c>
      <c r="G67" s="1">
        <v>8155</v>
      </c>
      <c r="H67" s="9"/>
      <c r="I67" s="77"/>
      <c r="J67" s="77"/>
      <c r="K67" s="77"/>
      <c r="L67" s="79"/>
      <c r="M67" s="77"/>
      <c r="N67" s="77"/>
      <c r="O67" s="80"/>
    </row>
    <row r="68" spans="1:15" x14ac:dyDescent="0.25">
      <c r="A68" s="32">
        <v>3399</v>
      </c>
      <c r="B68" s="1" t="s">
        <v>39</v>
      </c>
      <c r="C68" s="73" t="s">
        <v>47</v>
      </c>
      <c r="D68" s="26">
        <v>150000</v>
      </c>
      <c r="E68" s="3">
        <v>30000</v>
      </c>
      <c r="F68" s="3">
        <v>30000</v>
      </c>
      <c r="G68" s="1">
        <v>6753</v>
      </c>
      <c r="H68" s="9"/>
      <c r="I68" s="77"/>
      <c r="J68" s="77"/>
      <c r="K68" s="77"/>
      <c r="L68" s="79"/>
      <c r="M68" s="77"/>
      <c r="N68" s="77"/>
      <c r="O68" s="80"/>
    </row>
    <row r="69" spans="1:15" x14ac:dyDescent="0.25">
      <c r="A69" s="32">
        <v>3419</v>
      </c>
      <c r="B69" s="1" t="s">
        <v>39</v>
      </c>
      <c r="C69" s="73" t="s">
        <v>48</v>
      </c>
      <c r="D69" s="26">
        <v>50000</v>
      </c>
      <c r="E69" s="3">
        <v>10000</v>
      </c>
      <c r="F69" s="3">
        <v>10000</v>
      </c>
      <c r="G69" s="1">
        <v>3246</v>
      </c>
      <c r="H69" s="9"/>
      <c r="I69" s="77"/>
      <c r="J69" s="77"/>
      <c r="K69" s="77"/>
      <c r="L69" s="79"/>
      <c r="M69" s="77"/>
      <c r="N69" s="77"/>
      <c r="O69" s="80"/>
    </row>
    <row r="70" spans="1:15" x14ac:dyDescent="0.25">
      <c r="A70" s="32">
        <v>3421</v>
      </c>
      <c r="B70" s="1" t="s">
        <v>39</v>
      </c>
      <c r="C70" s="73" t="s">
        <v>50</v>
      </c>
      <c r="D70" s="26">
        <v>10000</v>
      </c>
      <c r="E70" s="61">
        <v>300000</v>
      </c>
      <c r="F70" s="61">
        <v>78000</v>
      </c>
      <c r="G70" s="1">
        <v>0</v>
      </c>
      <c r="H70" s="9"/>
      <c r="I70" s="77"/>
      <c r="J70" s="77"/>
      <c r="K70" s="77"/>
      <c r="L70" s="79"/>
      <c r="M70" s="77"/>
      <c r="N70" s="77"/>
      <c r="O70" s="80"/>
    </row>
    <row r="71" spans="1:15" x14ac:dyDescent="0.25">
      <c r="A71" s="32"/>
      <c r="B71" s="1" t="s">
        <v>42</v>
      </c>
      <c r="C71" s="73"/>
      <c r="D71" s="26">
        <v>200000</v>
      </c>
      <c r="E71" s="61">
        <v>200000</v>
      </c>
      <c r="F71" s="61">
        <v>308000</v>
      </c>
      <c r="G71" s="1">
        <v>307003</v>
      </c>
      <c r="H71" s="9"/>
      <c r="I71" s="77"/>
      <c r="J71" s="77"/>
      <c r="K71" s="77"/>
      <c r="L71" s="79"/>
      <c r="M71" s="77"/>
      <c r="N71" s="77"/>
      <c r="O71" s="80"/>
    </row>
    <row r="72" spans="1:15" x14ac:dyDescent="0.25">
      <c r="A72" s="32">
        <v>3612</v>
      </c>
      <c r="B72" s="1" t="s">
        <v>39</v>
      </c>
      <c r="C72" s="73" t="s">
        <v>1</v>
      </c>
      <c r="D72" s="26">
        <v>50000</v>
      </c>
      <c r="E72" s="61">
        <v>150000</v>
      </c>
      <c r="F72" s="61">
        <v>150000</v>
      </c>
      <c r="G72" s="1">
        <v>0</v>
      </c>
      <c r="H72" s="9"/>
      <c r="I72" s="77"/>
      <c r="J72" s="77"/>
      <c r="K72" s="77"/>
      <c r="L72" s="79"/>
      <c r="M72" s="77"/>
      <c r="N72" s="77"/>
      <c r="O72" s="80"/>
    </row>
    <row r="73" spans="1:15" x14ac:dyDescent="0.25">
      <c r="A73" s="32"/>
      <c r="B73" s="1" t="s">
        <v>42</v>
      </c>
      <c r="C73" s="73"/>
      <c r="D73" s="26">
        <v>950000</v>
      </c>
      <c r="E73" s="3">
        <v>250000</v>
      </c>
      <c r="F73" s="3">
        <v>250000</v>
      </c>
      <c r="G73" s="1">
        <v>0</v>
      </c>
      <c r="H73" s="9"/>
      <c r="I73" s="77"/>
      <c r="J73" s="77"/>
      <c r="K73" s="77"/>
      <c r="L73" s="79"/>
      <c r="M73" s="77"/>
      <c r="N73" s="77"/>
      <c r="O73" s="80"/>
    </row>
    <row r="74" spans="1:15" x14ac:dyDescent="0.25">
      <c r="A74" s="32">
        <v>3613</v>
      </c>
      <c r="B74" s="1" t="s">
        <v>39</v>
      </c>
      <c r="C74" s="73" t="s">
        <v>51</v>
      </c>
      <c r="D74" s="28">
        <v>20000</v>
      </c>
      <c r="E74" s="3">
        <v>44000</v>
      </c>
      <c r="F74" s="3">
        <v>44000</v>
      </c>
      <c r="G74" s="1">
        <v>6985</v>
      </c>
      <c r="H74" s="9"/>
      <c r="I74" s="77"/>
      <c r="J74" s="77"/>
      <c r="K74" s="77"/>
      <c r="L74" s="79"/>
      <c r="M74" s="77"/>
      <c r="N74" s="77"/>
      <c r="O74" s="80"/>
    </row>
    <row r="75" spans="1:15" x14ac:dyDescent="0.25">
      <c r="A75" s="32">
        <v>3631</v>
      </c>
      <c r="B75" s="1" t="s">
        <v>39</v>
      </c>
      <c r="C75" s="73" t="s">
        <v>2</v>
      </c>
      <c r="D75" s="28">
        <v>1900000</v>
      </c>
      <c r="E75" s="62">
        <v>200000</v>
      </c>
      <c r="F75" s="61">
        <v>200000</v>
      </c>
      <c r="G75" s="1">
        <v>109199</v>
      </c>
      <c r="H75" s="9"/>
      <c r="I75" s="77"/>
      <c r="J75" s="77"/>
      <c r="K75" s="77"/>
      <c r="L75" s="79"/>
      <c r="M75" s="77"/>
      <c r="N75" s="77"/>
      <c r="O75" s="80"/>
    </row>
    <row r="76" spans="1:15" x14ac:dyDescent="0.25">
      <c r="A76" s="32">
        <v>3632</v>
      </c>
      <c r="B76" s="1" t="s">
        <v>39</v>
      </c>
      <c r="C76" s="74" t="s">
        <v>27</v>
      </c>
      <c r="D76" s="28">
        <v>2000</v>
      </c>
      <c r="E76" s="62">
        <v>10000</v>
      </c>
      <c r="F76" s="61">
        <v>10000</v>
      </c>
      <c r="G76" s="1">
        <v>404</v>
      </c>
      <c r="H76" s="9"/>
      <c r="I76" s="77"/>
      <c r="J76" s="77"/>
      <c r="K76" s="77"/>
      <c r="L76" s="79"/>
      <c r="M76" s="77"/>
      <c r="N76" s="77"/>
      <c r="O76" s="80"/>
    </row>
    <row r="77" spans="1:15" x14ac:dyDescent="0.25">
      <c r="A77" s="32">
        <v>3639</v>
      </c>
      <c r="B77" s="1" t="s">
        <v>39</v>
      </c>
      <c r="C77" s="73" t="s">
        <v>28</v>
      </c>
      <c r="D77" s="28">
        <v>10000</v>
      </c>
      <c r="E77" s="62">
        <v>10000</v>
      </c>
      <c r="F77" s="61">
        <v>10000</v>
      </c>
      <c r="G77" s="1">
        <v>0</v>
      </c>
      <c r="H77" s="9"/>
      <c r="I77" s="77"/>
      <c r="J77" s="77"/>
      <c r="K77" s="77"/>
      <c r="L77" s="79"/>
      <c r="M77" s="77"/>
      <c r="N77" s="77"/>
      <c r="O77" s="80"/>
    </row>
    <row r="78" spans="1:15" x14ac:dyDescent="0.25">
      <c r="A78" s="32">
        <v>3721</v>
      </c>
      <c r="B78" s="1" t="s">
        <v>39</v>
      </c>
      <c r="C78" s="73" t="s">
        <v>52</v>
      </c>
      <c r="D78" s="28">
        <v>24000</v>
      </c>
      <c r="E78" s="62">
        <v>30000</v>
      </c>
      <c r="F78" s="61">
        <v>30000</v>
      </c>
      <c r="G78" s="1">
        <v>6772</v>
      </c>
      <c r="H78" s="9"/>
      <c r="I78" s="77"/>
      <c r="J78" s="77"/>
      <c r="K78" s="77"/>
      <c r="L78" s="79"/>
      <c r="M78" s="77"/>
      <c r="N78" s="77"/>
      <c r="O78" s="80"/>
    </row>
    <row r="79" spans="1:15" x14ac:dyDescent="0.25">
      <c r="A79" s="32">
        <v>3722</v>
      </c>
      <c r="B79" s="1" t="s">
        <v>39</v>
      </c>
      <c r="C79" s="73" t="s">
        <v>30</v>
      </c>
      <c r="D79" s="28">
        <v>450000</v>
      </c>
      <c r="E79" s="62">
        <v>450000</v>
      </c>
      <c r="F79" s="61">
        <v>450000</v>
      </c>
      <c r="G79" s="1">
        <v>238775</v>
      </c>
      <c r="H79" s="9"/>
      <c r="I79" s="77"/>
      <c r="J79" s="77"/>
      <c r="K79" s="77"/>
      <c r="L79" s="79"/>
      <c r="M79" s="77"/>
      <c r="N79" s="77"/>
      <c r="O79" s="80"/>
    </row>
    <row r="80" spans="1:15" x14ac:dyDescent="0.25">
      <c r="A80" s="32">
        <v>3726</v>
      </c>
      <c r="B80" s="1" t="s">
        <v>39</v>
      </c>
      <c r="C80" s="73" t="s">
        <v>82</v>
      </c>
      <c r="D80" s="28">
        <v>5000</v>
      </c>
      <c r="E80" s="62">
        <v>10000</v>
      </c>
      <c r="F80" s="61">
        <v>10000</v>
      </c>
      <c r="G80" s="1">
        <v>1607</v>
      </c>
      <c r="H80" s="9"/>
      <c r="I80" s="77"/>
      <c r="J80" s="77"/>
      <c r="K80" s="77"/>
      <c r="L80" s="79"/>
      <c r="M80" s="77"/>
      <c r="N80" s="77"/>
      <c r="O80" s="80"/>
    </row>
    <row r="81" spans="1:15" x14ac:dyDescent="0.25">
      <c r="A81" s="33">
        <v>3745</v>
      </c>
      <c r="B81" s="1" t="s">
        <v>39</v>
      </c>
      <c r="C81" s="73" t="s">
        <v>34</v>
      </c>
      <c r="D81" s="28">
        <v>360000</v>
      </c>
      <c r="E81" s="1">
        <v>300000</v>
      </c>
      <c r="F81" s="3">
        <v>335000</v>
      </c>
      <c r="G81" s="1">
        <v>271718</v>
      </c>
      <c r="H81" s="9"/>
      <c r="I81" s="77"/>
      <c r="J81" s="77"/>
      <c r="K81" s="77"/>
      <c r="L81" s="79"/>
      <c r="M81" s="77"/>
      <c r="N81" s="77"/>
      <c r="O81" s="80"/>
    </row>
    <row r="82" spans="1:15" x14ac:dyDescent="0.25">
      <c r="A82" s="32">
        <v>4356</v>
      </c>
      <c r="B82" s="1" t="s">
        <v>39</v>
      </c>
      <c r="C82" s="73" t="s">
        <v>53</v>
      </c>
      <c r="D82" s="28">
        <v>10500</v>
      </c>
      <c r="E82" s="62">
        <v>13000</v>
      </c>
      <c r="F82" s="61">
        <v>13000</v>
      </c>
      <c r="G82" s="1">
        <v>12500</v>
      </c>
      <c r="H82" s="9"/>
      <c r="I82" s="77"/>
      <c r="J82" s="77"/>
      <c r="K82" s="77"/>
      <c r="L82" s="79"/>
      <c r="M82" s="77"/>
      <c r="N82" s="77"/>
      <c r="O82" s="80"/>
    </row>
    <row r="83" spans="1:15" x14ac:dyDescent="0.25">
      <c r="A83" s="32">
        <v>4378</v>
      </c>
      <c r="B83" s="1" t="s">
        <v>39</v>
      </c>
      <c r="C83" s="73" t="s">
        <v>75</v>
      </c>
      <c r="D83" s="28">
        <v>0</v>
      </c>
      <c r="E83" s="1">
        <v>2000</v>
      </c>
      <c r="F83" s="3">
        <v>2000</v>
      </c>
      <c r="G83" s="1">
        <v>1271</v>
      </c>
      <c r="H83" s="9"/>
      <c r="I83" s="77"/>
      <c r="J83" s="77"/>
      <c r="K83" s="77"/>
      <c r="L83" s="79"/>
      <c r="M83" s="77"/>
      <c r="N83" s="77"/>
      <c r="O83" s="80"/>
    </row>
    <row r="84" spans="1:15" x14ac:dyDescent="0.25">
      <c r="A84" s="32">
        <v>5213</v>
      </c>
      <c r="B84" s="1" t="s">
        <v>39</v>
      </c>
      <c r="C84" s="73" t="s">
        <v>77</v>
      </c>
      <c r="D84" s="28">
        <v>50000</v>
      </c>
      <c r="E84" s="1">
        <v>80000</v>
      </c>
      <c r="F84" s="3">
        <v>80000</v>
      </c>
      <c r="G84" s="1">
        <v>6299</v>
      </c>
      <c r="H84" s="9"/>
      <c r="I84" s="77"/>
      <c r="J84" s="77"/>
      <c r="K84" s="77"/>
      <c r="L84" s="79"/>
      <c r="M84" s="77"/>
      <c r="N84" s="77"/>
      <c r="O84" s="80"/>
    </row>
    <row r="85" spans="1:15" x14ac:dyDescent="0.25">
      <c r="A85" s="32">
        <v>5512</v>
      </c>
      <c r="B85" s="1" t="s">
        <v>39</v>
      </c>
      <c r="C85" s="73" t="s">
        <v>54</v>
      </c>
      <c r="D85" s="28">
        <v>60000</v>
      </c>
      <c r="E85" s="1">
        <v>20000</v>
      </c>
      <c r="F85" s="3">
        <v>20000</v>
      </c>
      <c r="G85" s="1">
        <v>9172</v>
      </c>
      <c r="H85" s="9"/>
      <c r="I85" s="77"/>
      <c r="J85" s="77"/>
      <c r="K85" s="77"/>
      <c r="L85" s="79"/>
      <c r="M85" s="77"/>
      <c r="N85" s="77"/>
      <c r="O85" s="80"/>
    </row>
    <row r="86" spans="1:15" x14ac:dyDescent="0.25">
      <c r="A86" s="32">
        <v>5519</v>
      </c>
      <c r="B86" s="1" t="s">
        <v>39</v>
      </c>
      <c r="C86" s="73" t="s">
        <v>78</v>
      </c>
      <c r="D86" s="28">
        <v>30000</v>
      </c>
      <c r="E86" s="1">
        <v>8000</v>
      </c>
      <c r="F86" s="3">
        <v>8000</v>
      </c>
      <c r="G86" s="1">
        <v>0</v>
      </c>
      <c r="H86" s="9"/>
      <c r="I86" s="77"/>
      <c r="J86" s="77"/>
      <c r="K86" s="77"/>
      <c r="L86" s="79"/>
      <c r="M86" s="77"/>
      <c r="N86" s="77"/>
      <c r="O86" s="80"/>
    </row>
    <row r="87" spans="1:15" x14ac:dyDescent="0.25">
      <c r="A87" s="33">
        <v>6112</v>
      </c>
      <c r="B87" s="17" t="s">
        <v>39</v>
      </c>
      <c r="C87" s="73" t="s">
        <v>55</v>
      </c>
      <c r="D87" s="28">
        <v>450000</v>
      </c>
      <c r="E87" s="62">
        <v>490000</v>
      </c>
      <c r="F87" s="61">
        <v>567000</v>
      </c>
      <c r="G87" s="1">
        <v>334971</v>
      </c>
      <c r="H87" s="9"/>
      <c r="I87" s="77"/>
      <c r="J87" s="77"/>
      <c r="K87" s="77"/>
      <c r="L87" s="79"/>
      <c r="M87" s="77"/>
      <c r="N87" s="77"/>
      <c r="O87" s="80"/>
    </row>
    <row r="88" spans="1:15" x14ac:dyDescent="0.25">
      <c r="A88" s="33">
        <v>6171</v>
      </c>
      <c r="B88" s="17" t="s">
        <v>39</v>
      </c>
      <c r="C88" s="73" t="s">
        <v>31</v>
      </c>
      <c r="D88" s="28">
        <v>1100000</v>
      </c>
      <c r="E88" s="62">
        <v>1000000</v>
      </c>
      <c r="F88" s="61">
        <v>1000000</v>
      </c>
      <c r="G88" s="1">
        <v>678830</v>
      </c>
      <c r="H88" s="9"/>
      <c r="I88" s="77"/>
      <c r="J88" s="77"/>
      <c r="K88" s="77"/>
      <c r="L88" s="79"/>
      <c r="M88" s="77"/>
      <c r="N88" s="77"/>
      <c r="O88" s="80"/>
    </row>
    <row r="89" spans="1:15" x14ac:dyDescent="0.25">
      <c r="A89" s="33">
        <v>6310</v>
      </c>
      <c r="B89" s="17" t="s">
        <v>39</v>
      </c>
      <c r="C89" s="73" t="s">
        <v>79</v>
      </c>
      <c r="D89" s="28">
        <v>10000</v>
      </c>
      <c r="E89" s="17">
        <v>10000</v>
      </c>
      <c r="F89" s="69">
        <v>10000</v>
      </c>
      <c r="G89" s="1">
        <v>4686</v>
      </c>
      <c r="H89" s="9"/>
      <c r="I89" s="77"/>
      <c r="J89" s="77"/>
      <c r="K89" s="77"/>
      <c r="L89" s="79"/>
      <c r="M89" s="77"/>
      <c r="N89" s="77"/>
      <c r="O89" s="80"/>
    </row>
    <row r="90" spans="1:15" x14ac:dyDescent="0.25">
      <c r="A90" s="33">
        <v>6320</v>
      </c>
      <c r="B90" s="17" t="s">
        <v>39</v>
      </c>
      <c r="C90" s="73" t="s">
        <v>56</v>
      </c>
      <c r="D90" s="28">
        <v>40000</v>
      </c>
      <c r="E90" s="17">
        <v>27000</v>
      </c>
      <c r="F90" s="69">
        <v>27000</v>
      </c>
      <c r="G90" s="1">
        <v>26633</v>
      </c>
      <c r="H90" s="9"/>
      <c r="I90" s="77"/>
      <c r="J90" s="77"/>
      <c r="K90" s="77"/>
      <c r="L90" s="79"/>
      <c r="M90" s="77"/>
      <c r="N90" s="77"/>
      <c r="O90" s="80"/>
    </row>
    <row r="91" spans="1:15" x14ac:dyDescent="0.25">
      <c r="A91" s="33">
        <v>6330</v>
      </c>
      <c r="B91" s="17" t="s">
        <v>39</v>
      </c>
      <c r="C91" s="73" t="s">
        <v>57</v>
      </c>
      <c r="D91" s="53">
        <v>0</v>
      </c>
      <c r="E91" s="65">
        <v>1000000</v>
      </c>
      <c r="F91" s="70">
        <v>1000000</v>
      </c>
      <c r="G91" s="1">
        <v>0</v>
      </c>
      <c r="I91" s="77"/>
      <c r="J91" s="77"/>
      <c r="K91" s="77"/>
      <c r="L91" s="79"/>
      <c r="M91" s="77"/>
      <c r="N91" s="77"/>
      <c r="O91" s="80"/>
    </row>
    <row r="92" spans="1:15" x14ac:dyDescent="0.25">
      <c r="A92" s="33">
        <v>6399</v>
      </c>
      <c r="B92" s="17" t="s">
        <v>39</v>
      </c>
      <c r="C92" s="73" t="s">
        <v>62</v>
      </c>
      <c r="D92" s="28">
        <v>160000</v>
      </c>
      <c r="E92" s="1">
        <v>160000</v>
      </c>
      <c r="F92" s="3">
        <v>165680</v>
      </c>
      <c r="G92" s="1">
        <v>165680</v>
      </c>
      <c r="I92" s="77"/>
      <c r="J92" s="77"/>
      <c r="K92" s="79"/>
      <c r="L92" s="79"/>
      <c r="M92" s="77"/>
      <c r="N92" s="77"/>
      <c r="O92" s="80"/>
    </row>
    <row r="93" spans="1:15" x14ac:dyDescent="0.25">
      <c r="A93" s="33">
        <v>6402</v>
      </c>
      <c r="B93" s="17" t="s">
        <v>39</v>
      </c>
      <c r="C93" s="73" t="s">
        <v>58</v>
      </c>
      <c r="D93" s="28">
        <v>16300</v>
      </c>
      <c r="E93" s="62">
        <v>15000</v>
      </c>
      <c r="F93" s="61">
        <v>15000</v>
      </c>
      <c r="G93" s="1">
        <v>14235</v>
      </c>
      <c r="I93" s="80"/>
      <c r="J93" s="80"/>
      <c r="K93" s="80"/>
      <c r="L93" s="80"/>
      <c r="M93" s="80"/>
      <c r="N93" s="80"/>
      <c r="O93" s="80"/>
    </row>
    <row r="94" spans="1:15" x14ac:dyDescent="0.25">
      <c r="A94" s="33">
        <v>6409</v>
      </c>
      <c r="B94" s="17" t="s">
        <v>39</v>
      </c>
      <c r="C94" s="73" t="s">
        <v>63</v>
      </c>
      <c r="D94" s="28">
        <v>15000</v>
      </c>
      <c r="E94" s="1">
        <v>20000</v>
      </c>
      <c r="F94" s="3">
        <v>20000</v>
      </c>
      <c r="G94" s="1">
        <v>12558</v>
      </c>
      <c r="I94" s="80"/>
      <c r="J94" s="80"/>
      <c r="K94" s="80"/>
      <c r="L94" s="80"/>
      <c r="M94" s="80"/>
      <c r="N94" s="80"/>
      <c r="O94" s="80"/>
    </row>
    <row r="95" spans="1:15" ht="15.75" thickBot="1" x14ac:dyDescent="0.3">
      <c r="A95" s="71"/>
      <c r="B95" s="35"/>
      <c r="C95" s="35" t="s">
        <v>67</v>
      </c>
      <c r="D95" s="35">
        <f>SUM(D52:D94)</f>
        <v>11400000</v>
      </c>
      <c r="E95" s="34">
        <f>SUM(E52:E94)</f>
        <v>7778000</v>
      </c>
      <c r="F95" s="66">
        <f>SUM(F52:F94)</f>
        <v>7864000</v>
      </c>
      <c r="G95" s="1">
        <f>SUM(G51:G94)</f>
        <v>3554468</v>
      </c>
      <c r="I95" s="80"/>
      <c r="J95" s="80"/>
      <c r="K95" s="80"/>
      <c r="L95" s="80"/>
      <c r="M95" s="80"/>
      <c r="N95" s="80"/>
      <c r="O95" s="80"/>
    </row>
    <row r="96" spans="1:15" x14ac:dyDescent="0.25">
      <c r="A96" s="19" t="s">
        <v>66</v>
      </c>
      <c r="B96" s="19"/>
      <c r="C96" s="19"/>
      <c r="D96" s="19" t="s">
        <v>112</v>
      </c>
      <c r="I96" s="80"/>
      <c r="J96" s="80"/>
      <c r="K96" s="80"/>
      <c r="L96" s="80"/>
      <c r="M96" s="80"/>
      <c r="N96" s="80"/>
      <c r="O96" s="80"/>
    </row>
    <row r="97" spans="1:15" x14ac:dyDescent="0.25">
      <c r="A97" s="18"/>
      <c r="B97" s="18"/>
      <c r="C97" s="18"/>
      <c r="D97" s="18"/>
      <c r="E97" s="18"/>
      <c r="F97" s="18"/>
      <c r="I97" s="80"/>
      <c r="J97" s="80"/>
      <c r="K97" s="80"/>
      <c r="L97" s="80"/>
      <c r="M97" s="80"/>
      <c r="N97" s="80"/>
      <c r="O97" s="80"/>
    </row>
    <row r="98" spans="1:15" x14ac:dyDescent="0.25">
      <c r="A98" s="18"/>
      <c r="B98" s="18"/>
      <c r="C98" s="18"/>
      <c r="D98" s="18"/>
      <c r="E98" s="18"/>
      <c r="F98" s="18"/>
      <c r="I98" s="80"/>
      <c r="J98" s="80"/>
      <c r="K98" s="80"/>
      <c r="L98" s="80"/>
      <c r="M98" s="80"/>
      <c r="N98" s="80"/>
      <c r="O98" s="80"/>
    </row>
    <row r="99" spans="1:15" x14ac:dyDescent="0.25">
      <c r="A99" s="18" t="s">
        <v>113</v>
      </c>
      <c r="B99" s="18"/>
      <c r="C99" s="18"/>
      <c r="D99" s="18"/>
      <c r="E99" s="18"/>
      <c r="F99" s="18"/>
      <c r="I99" s="80"/>
      <c r="J99" s="80"/>
      <c r="K99" s="80"/>
      <c r="L99" s="80"/>
      <c r="M99" s="80"/>
      <c r="N99" s="80"/>
      <c r="O99" s="80"/>
    </row>
    <row r="100" spans="1:15" x14ac:dyDescent="0.25">
      <c r="A100" s="19" t="s">
        <v>109</v>
      </c>
      <c r="D100" s="9"/>
      <c r="E100" s="9"/>
      <c r="F100" s="9"/>
      <c r="I100" s="80"/>
      <c r="J100" s="80"/>
      <c r="K100" s="80"/>
      <c r="L100" s="80"/>
      <c r="M100" s="80"/>
      <c r="N100" s="80"/>
      <c r="O100" s="80"/>
    </row>
    <row r="101" spans="1:15" x14ac:dyDescent="0.25">
      <c r="C101" s="29"/>
      <c r="I101" s="80"/>
      <c r="J101" s="80"/>
      <c r="K101" s="80"/>
      <c r="L101" s="80"/>
      <c r="M101" s="80"/>
      <c r="N101" s="80"/>
      <c r="O101" s="80"/>
    </row>
    <row r="102" spans="1:15" x14ac:dyDescent="0.25">
      <c r="A102" s="54" t="s">
        <v>104</v>
      </c>
      <c r="B102" s="9"/>
      <c r="C102" s="9"/>
      <c r="D102" s="9"/>
      <c r="E102" s="9"/>
      <c r="I102" s="80"/>
      <c r="J102" s="80"/>
      <c r="K102" s="80"/>
      <c r="L102" s="80"/>
      <c r="M102" s="80"/>
      <c r="N102" s="80"/>
      <c r="O102" s="80"/>
    </row>
    <row r="103" spans="1:15" x14ac:dyDescent="0.25">
      <c r="C103" s="29" t="s">
        <v>100</v>
      </c>
      <c r="I103" s="80"/>
      <c r="J103" s="80"/>
      <c r="K103" s="80"/>
      <c r="L103" s="80"/>
      <c r="M103" s="80"/>
      <c r="N103" s="80"/>
      <c r="O103" s="80"/>
    </row>
    <row r="104" spans="1:15" x14ac:dyDescent="0.25">
      <c r="C104" s="29" t="s">
        <v>101</v>
      </c>
      <c r="I104" s="80"/>
      <c r="J104" s="80"/>
      <c r="K104" s="80"/>
      <c r="L104" s="80"/>
      <c r="M104" s="80"/>
      <c r="N104" s="80"/>
      <c r="O104" s="80"/>
    </row>
    <row r="105" spans="1:15" x14ac:dyDescent="0.25">
      <c r="C105" t="s">
        <v>102</v>
      </c>
      <c r="I105" s="76"/>
      <c r="J105" s="76"/>
      <c r="K105" s="76"/>
      <c r="L105" s="76"/>
      <c r="M105" s="76"/>
      <c r="N105" s="76"/>
      <c r="O105" s="76"/>
    </row>
    <row r="106" spans="1:15" x14ac:dyDescent="0.25">
      <c r="C106" t="s">
        <v>110</v>
      </c>
      <c r="I106" s="76"/>
      <c r="J106" s="76"/>
      <c r="K106" s="76"/>
      <c r="L106" s="76"/>
      <c r="M106" s="76"/>
      <c r="N106" s="76"/>
      <c r="O106" s="76"/>
    </row>
    <row r="107" spans="1:15" x14ac:dyDescent="0.25">
      <c r="C107" t="s">
        <v>103</v>
      </c>
    </row>
    <row r="108" spans="1:15" x14ac:dyDescent="0.25">
      <c r="C108" s="29"/>
    </row>
    <row r="109" spans="1:15" x14ac:dyDescent="0.25">
      <c r="A109" t="s">
        <v>59</v>
      </c>
      <c r="C109" s="29">
        <v>44917</v>
      </c>
    </row>
    <row r="110" spans="1:15" x14ac:dyDescent="0.25">
      <c r="A110" t="s">
        <v>60</v>
      </c>
      <c r="C110" s="29">
        <v>45291</v>
      </c>
    </row>
  </sheetData>
  <mergeCells count="2">
    <mergeCell ref="K2:K3"/>
    <mergeCell ref="I2:I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abSelected="1" topLeftCell="A94" workbookViewId="0">
      <selection activeCell="M95" sqref="M95"/>
    </sheetView>
  </sheetViews>
  <sheetFormatPr defaultRowHeight="15" x14ac:dyDescent="0.25"/>
  <cols>
    <col min="1" max="1" width="5.5703125" customWidth="1"/>
    <col min="2" max="2" width="4.85546875" customWidth="1"/>
    <col min="3" max="3" width="36.42578125" customWidth="1"/>
    <col min="4" max="4" width="10.28515625" customWidth="1"/>
    <col min="5" max="5" width="9.140625" customWidth="1"/>
    <col min="6" max="6" width="9.7109375" customWidth="1"/>
    <col min="7" max="7" width="11.2851562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18" t="s">
        <v>10</v>
      </c>
      <c r="B2" s="20"/>
      <c r="C2" s="9"/>
      <c r="D2" s="9"/>
      <c r="E2" s="9"/>
    </row>
    <row r="3" spans="1:7" ht="18.75" x14ac:dyDescent="0.3">
      <c r="A3" s="9"/>
      <c r="B3" s="9"/>
      <c r="C3" s="22" t="s">
        <v>128</v>
      </c>
      <c r="D3" s="23"/>
      <c r="E3" s="9"/>
    </row>
    <row r="4" spans="1:7" x14ac:dyDescent="0.25">
      <c r="A4" s="9"/>
      <c r="B4" s="9"/>
      <c r="C4" s="36" t="s">
        <v>115</v>
      </c>
      <c r="D4" s="9"/>
      <c r="E4" s="9"/>
      <c r="F4" s="9"/>
      <c r="G4" s="9"/>
    </row>
    <row r="5" spans="1:7" ht="15.75" thickBot="1" x14ac:dyDescent="0.3">
      <c r="A5" s="18" t="s">
        <v>5</v>
      </c>
      <c r="B5" s="18"/>
      <c r="C5" s="9"/>
      <c r="D5" s="18"/>
      <c r="E5" s="9"/>
      <c r="F5" s="9"/>
      <c r="G5" s="21"/>
    </row>
    <row r="6" spans="1:7" ht="15.75" thickBot="1" x14ac:dyDescent="0.3">
      <c r="A6" s="13"/>
      <c r="B6" s="12"/>
      <c r="C6" s="13"/>
      <c r="D6" s="99" t="s">
        <v>9</v>
      </c>
      <c r="E6" s="100" t="s">
        <v>9</v>
      </c>
      <c r="F6" s="100" t="s">
        <v>9</v>
      </c>
      <c r="G6" s="97" t="s">
        <v>129</v>
      </c>
    </row>
    <row r="7" spans="1:7" ht="15.75" thickBot="1" x14ac:dyDescent="0.3">
      <c r="A7" s="14" t="s">
        <v>6</v>
      </c>
      <c r="B7" s="15" t="s">
        <v>7</v>
      </c>
      <c r="C7" s="14" t="s">
        <v>8</v>
      </c>
      <c r="D7" s="25" t="s">
        <v>130</v>
      </c>
      <c r="E7" s="88" t="s">
        <v>131</v>
      </c>
      <c r="F7" s="15" t="s">
        <v>132</v>
      </c>
      <c r="G7" s="98" t="s">
        <v>96</v>
      </c>
    </row>
    <row r="8" spans="1:7" x14ac:dyDescent="0.25">
      <c r="A8" s="40"/>
      <c r="B8" s="41">
        <v>1111</v>
      </c>
      <c r="C8" s="41" t="s">
        <v>106</v>
      </c>
      <c r="D8" s="96">
        <v>1200000</v>
      </c>
      <c r="E8" s="84">
        <v>1100000</v>
      </c>
      <c r="F8" s="84">
        <v>1100000</v>
      </c>
      <c r="G8" s="85">
        <v>1005505.58</v>
      </c>
    </row>
    <row r="9" spans="1:7" x14ac:dyDescent="0.25">
      <c r="A9" s="32"/>
      <c r="B9" s="1">
        <v>1112</v>
      </c>
      <c r="C9" s="4" t="s">
        <v>37</v>
      </c>
      <c r="D9" s="26">
        <v>100000</v>
      </c>
      <c r="E9" s="3">
        <v>70000</v>
      </c>
      <c r="F9" s="3">
        <v>70000</v>
      </c>
      <c r="G9" s="17">
        <v>90310.71</v>
      </c>
    </row>
    <row r="10" spans="1:7" x14ac:dyDescent="0.25">
      <c r="A10" s="32"/>
      <c r="B10" s="1">
        <v>1113</v>
      </c>
      <c r="C10" s="4" t="s">
        <v>38</v>
      </c>
      <c r="D10" s="26">
        <v>250000</v>
      </c>
      <c r="E10" s="3">
        <v>250000</v>
      </c>
      <c r="F10" s="3">
        <v>250000</v>
      </c>
      <c r="G10" s="17">
        <v>204015.48</v>
      </c>
    </row>
    <row r="11" spans="1:7" x14ac:dyDescent="0.25">
      <c r="A11" s="32"/>
      <c r="B11" s="1">
        <v>1121</v>
      </c>
      <c r="C11" s="4" t="s">
        <v>12</v>
      </c>
      <c r="D11" s="26">
        <v>1600000</v>
      </c>
      <c r="E11" s="3">
        <v>1600000</v>
      </c>
      <c r="F11" s="3">
        <v>1516220</v>
      </c>
      <c r="G11" s="17">
        <v>1454303.07</v>
      </c>
    </row>
    <row r="12" spans="1:7" x14ac:dyDescent="0.25">
      <c r="A12" s="32"/>
      <c r="B12" s="1">
        <v>1122</v>
      </c>
      <c r="C12" s="4" t="s">
        <v>107</v>
      </c>
      <c r="D12" s="26">
        <v>160000</v>
      </c>
      <c r="E12" s="3">
        <v>160000</v>
      </c>
      <c r="F12" s="3">
        <v>247380</v>
      </c>
      <c r="G12" s="17">
        <v>247380</v>
      </c>
    </row>
    <row r="13" spans="1:7" x14ac:dyDescent="0.25">
      <c r="A13" s="32"/>
      <c r="B13" s="1">
        <v>1211</v>
      </c>
      <c r="C13" s="4" t="s">
        <v>3</v>
      </c>
      <c r="D13" s="26">
        <v>3150000</v>
      </c>
      <c r="E13" s="3">
        <v>3150000</v>
      </c>
      <c r="F13" s="3">
        <v>3150000</v>
      </c>
      <c r="G13" s="17">
        <v>2717199.86</v>
      </c>
    </row>
    <row r="14" spans="1:7" x14ac:dyDescent="0.25">
      <c r="A14" s="32"/>
      <c r="B14" s="1">
        <v>1334</v>
      </c>
      <c r="C14" s="1" t="s">
        <v>17</v>
      </c>
      <c r="D14" s="26">
        <v>800</v>
      </c>
      <c r="E14" s="3">
        <v>700</v>
      </c>
      <c r="F14" s="3">
        <v>700</v>
      </c>
      <c r="G14" s="17">
        <v>0</v>
      </c>
    </row>
    <row r="15" spans="1:7" x14ac:dyDescent="0.25">
      <c r="A15" s="32"/>
      <c r="B15" s="1">
        <v>1345</v>
      </c>
      <c r="C15" s="1" t="s">
        <v>74</v>
      </c>
      <c r="D15" s="26">
        <v>250000</v>
      </c>
      <c r="E15" s="3">
        <v>240000</v>
      </c>
      <c r="F15" s="3">
        <v>240000</v>
      </c>
      <c r="G15" s="17">
        <v>246450</v>
      </c>
    </row>
    <row r="16" spans="1:7" x14ac:dyDescent="0.25">
      <c r="A16" s="32"/>
      <c r="B16" s="1">
        <v>1341</v>
      </c>
      <c r="C16" s="1" t="s">
        <v>14</v>
      </c>
      <c r="D16" s="26">
        <v>7000</v>
      </c>
      <c r="E16" s="3">
        <v>7000</v>
      </c>
      <c r="F16" s="3">
        <v>7000</v>
      </c>
      <c r="G16" s="17">
        <v>6775</v>
      </c>
    </row>
    <row r="17" spans="1:7" x14ac:dyDescent="0.25">
      <c r="A17" s="32"/>
      <c r="B17" s="1">
        <v>1344</v>
      </c>
      <c r="C17" s="1" t="s">
        <v>15</v>
      </c>
      <c r="D17" s="26">
        <v>200</v>
      </c>
      <c r="E17" s="3">
        <v>400</v>
      </c>
      <c r="F17" s="3">
        <v>400</v>
      </c>
      <c r="G17" s="17">
        <v>0</v>
      </c>
    </row>
    <row r="18" spans="1:7" x14ac:dyDescent="0.25">
      <c r="A18" s="32"/>
      <c r="B18" s="1">
        <v>1342</v>
      </c>
      <c r="C18" s="1" t="s">
        <v>81</v>
      </c>
      <c r="D18" s="26">
        <v>900</v>
      </c>
      <c r="E18" s="3">
        <v>400</v>
      </c>
      <c r="F18" s="3">
        <v>400</v>
      </c>
      <c r="G18" s="17">
        <v>400</v>
      </c>
    </row>
    <row r="19" spans="1:7" x14ac:dyDescent="0.25">
      <c r="A19" s="32"/>
      <c r="B19" s="1">
        <v>1361</v>
      </c>
      <c r="C19" s="1" t="s">
        <v>4</v>
      </c>
      <c r="D19" s="26">
        <v>2000</v>
      </c>
      <c r="E19" s="3">
        <v>2500</v>
      </c>
      <c r="F19" s="3">
        <v>2500</v>
      </c>
      <c r="G19" s="17">
        <v>1650</v>
      </c>
    </row>
    <row r="20" spans="1:7" x14ac:dyDescent="0.25">
      <c r="A20" s="32"/>
      <c r="B20" s="1">
        <v>1381</v>
      </c>
      <c r="C20" s="1" t="s">
        <v>16</v>
      </c>
      <c r="D20" s="26">
        <v>100</v>
      </c>
      <c r="E20" s="3">
        <v>20000</v>
      </c>
      <c r="F20" s="3">
        <v>20000</v>
      </c>
      <c r="G20" s="17">
        <v>0</v>
      </c>
    </row>
    <row r="21" spans="1:7" x14ac:dyDescent="0.25">
      <c r="A21" s="32"/>
      <c r="B21" s="1">
        <v>1386</v>
      </c>
      <c r="C21" s="1" t="s">
        <v>136</v>
      </c>
      <c r="D21" s="26">
        <v>60000</v>
      </c>
      <c r="E21" s="3">
        <v>30000</v>
      </c>
      <c r="F21" s="3">
        <v>30000</v>
      </c>
      <c r="G21" s="17">
        <v>50114.15</v>
      </c>
    </row>
    <row r="22" spans="1:7" x14ac:dyDescent="0.25">
      <c r="A22" s="32"/>
      <c r="B22" s="1">
        <v>1387</v>
      </c>
      <c r="C22" s="1" t="s">
        <v>136</v>
      </c>
      <c r="D22" s="26">
        <v>24000</v>
      </c>
      <c r="E22" s="3">
        <v>15000</v>
      </c>
      <c r="F22" s="3">
        <v>15000</v>
      </c>
      <c r="G22" s="17">
        <v>19804.03</v>
      </c>
    </row>
    <row r="23" spans="1:7" x14ac:dyDescent="0.25">
      <c r="A23" s="32"/>
      <c r="B23" s="1">
        <v>1511</v>
      </c>
      <c r="C23" s="1" t="s">
        <v>18</v>
      </c>
      <c r="D23" s="26">
        <v>450000</v>
      </c>
      <c r="E23" s="3">
        <v>500000</v>
      </c>
      <c r="F23" s="3">
        <v>500000</v>
      </c>
      <c r="G23" s="17">
        <v>427761.3</v>
      </c>
    </row>
    <row r="24" spans="1:7" x14ac:dyDescent="0.25">
      <c r="A24" s="32"/>
      <c r="B24" s="1">
        <v>4111</v>
      </c>
      <c r="C24" s="1" t="s">
        <v>40</v>
      </c>
      <c r="D24" s="26">
        <v>35000</v>
      </c>
      <c r="E24" s="3">
        <v>0</v>
      </c>
      <c r="F24" s="3">
        <v>32500</v>
      </c>
      <c r="G24" s="17">
        <v>32500</v>
      </c>
    </row>
    <row r="25" spans="1:7" x14ac:dyDescent="0.25">
      <c r="A25" s="32"/>
      <c r="B25" s="1">
        <v>4112</v>
      </c>
      <c r="C25" s="1" t="s">
        <v>20</v>
      </c>
      <c r="D25" s="26">
        <v>90000</v>
      </c>
      <c r="E25" s="3">
        <v>90000</v>
      </c>
      <c r="F25" s="3">
        <v>86400</v>
      </c>
      <c r="G25" s="17">
        <v>72000</v>
      </c>
    </row>
    <row r="26" spans="1:7" x14ac:dyDescent="0.25">
      <c r="A26" s="32"/>
      <c r="B26" s="1">
        <v>4116</v>
      </c>
      <c r="C26" s="1" t="s">
        <v>70</v>
      </c>
      <c r="D26" s="26">
        <v>0</v>
      </c>
      <c r="E26" s="3">
        <v>0</v>
      </c>
      <c r="F26" s="3">
        <v>0</v>
      </c>
      <c r="G26" s="17">
        <v>0</v>
      </c>
    </row>
    <row r="27" spans="1:7" x14ac:dyDescent="0.25">
      <c r="A27" s="32"/>
      <c r="B27" s="1">
        <v>4122</v>
      </c>
      <c r="C27" s="1" t="s">
        <v>41</v>
      </c>
      <c r="D27" s="28">
        <v>0</v>
      </c>
      <c r="E27" s="3">
        <v>0</v>
      </c>
      <c r="F27" s="3">
        <v>0</v>
      </c>
      <c r="G27" s="17">
        <v>0</v>
      </c>
    </row>
    <row r="28" spans="1:7" ht="15.75" thickBot="1" x14ac:dyDescent="0.3">
      <c r="A28" s="44"/>
      <c r="B28" s="34"/>
      <c r="C28" s="45" t="s">
        <v>67</v>
      </c>
      <c r="D28" s="35">
        <f>SUM(D8:D27)</f>
        <v>7380000</v>
      </c>
      <c r="E28" s="34">
        <f>SUM(E8:E27)</f>
        <v>7236000</v>
      </c>
      <c r="F28" s="66">
        <f>SUM(F8:F27)</f>
        <v>7268500</v>
      </c>
      <c r="G28" s="1">
        <f>SUM(G8:G27)</f>
        <v>6576169.1799999997</v>
      </c>
    </row>
    <row r="29" spans="1:7" ht="15.75" thickBot="1" x14ac:dyDescent="0.3">
      <c r="A29" s="19" t="s">
        <v>11</v>
      </c>
      <c r="B29" s="19"/>
      <c r="D29" s="18"/>
      <c r="E29" s="9"/>
      <c r="F29" s="9"/>
    </row>
    <row r="30" spans="1:7" x14ac:dyDescent="0.25">
      <c r="A30" s="13"/>
      <c r="B30" s="12"/>
      <c r="C30" s="13"/>
      <c r="D30" s="11"/>
      <c r="E30" s="86"/>
      <c r="F30" s="12" t="s">
        <v>133</v>
      </c>
      <c r="G30" s="87" t="s">
        <v>133</v>
      </c>
    </row>
    <row r="31" spans="1:7" ht="15.75" thickBot="1" x14ac:dyDescent="0.3">
      <c r="A31" s="14" t="s">
        <v>6</v>
      </c>
      <c r="B31" s="15" t="s">
        <v>7</v>
      </c>
      <c r="C31" s="14" t="s">
        <v>8</v>
      </c>
      <c r="D31" s="25" t="s">
        <v>130</v>
      </c>
      <c r="E31" s="88" t="s">
        <v>131</v>
      </c>
      <c r="F31" s="15" t="s">
        <v>132</v>
      </c>
      <c r="G31" s="89" t="s">
        <v>96</v>
      </c>
    </row>
    <row r="32" spans="1:7" x14ac:dyDescent="0.25">
      <c r="A32" s="40">
        <v>1032</v>
      </c>
      <c r="B32" s="41" t="s">
        <v>21</v>
      </c>
      <c r="C32" s="41" t="s">
        <v>22</v>
      </c>
      <c r="D32" s="38">
        <v>60000</v>
      </c>
      <c r="E32" s="84">
        <v>37000</v>
      </c>
      <c r="F32" s="84">
        <v>37000</v>
      </c>
      <c r="G32" s="4">
        <v>3800</v>
      </c>
    </row>
    <row r="33" spans="1:7" x14ac:dyDescent="0.25">
      <c r="A33" s="32">
        <v>2143</v>
      </c>
      <c r="B33" s="1" t="s">
        <v>21</v>
      </c>
      <c r="C33" s="1" t="s">
        <v>0</v>
      </c>
      <c r="D33" s="28">
        <v>1400</v>
      </c>
      <c r="E33" s="3">
        <v>300</v>
      </c>
      <c r="F33" s="3">
        <v>300</v>
      </c>
      <c r="G33" s="1">
        <v>309</v>
      </c>
    </row>
    <row r="34" spans="1:7" x14ac:dyDescent="0.25">
      <c r="A34" s="32">
        <v>2310</v>
      </c>
      <c r="B34" s="4" t="s">
        <v>21</v>
      </c>
      <c r="C34" s="1" t="s">
        <v>23</v>
      </c>
      <c r="D34" s="28">
        <v>410000</v>
      </c>
      <c r="E34" s="3">
        <v>370000</v>
      </c>
      <c r="F34" s="3">
        <v>370000</v>
      </c>
      <c r="G34" s="1">
        <v>384900</v>
      </c>
    </row>
    <row r="35" spans="1:7" x14ac:dyDescent="0.25">
      <c r="A35" s="32">
        <v>2321</v>
      </c>
      <c r="B35" s="4" t="s">
        <v>21</v>
      </c>
      <c r="C35" s="1" t="s">
        <v>24</v>
      </c>
      <c r="D35" s="53">
        <v>370000</v>
      </c>
      <c r="E35" s="3">
        <v>320000</v>
      </c>
      <c r="F35" s="3">
        <v>320000</v>
      </c>
      <c r="G35" s="1">
        <v>348463</v>
      </c>
    </row>
    <row r="36" spans="1:7" x14ac:dyDescent="0.25">
      <c r="A36" s="32">
        <v>3314</v>
      </c>
      <c r="B36" s="4" t="s">
        <v>21</v>
      </c>
      <c r="C36" s="1" t="s">
        <v>25</v>
      </c>
      <c r="D36" s="28">
        <v>600</v>
      </c>
      <c r="E36" s="3">
        <v>600</v>
      </c>
      <c r="F36" s="3">
        <v>2600</v>
      </c>
      <c r="G36" s="1">
        <v>1925</v>
      </c>
    </row>
    <row r="37" spans="1:7" x14ac:dyDescent="0.25">
      <c r="A37" s="32">
        <v>3399</v>
      </c>
      <c r="B37" s="4" t="s">
        <v>21</v>
      </c>
      <c r="C37" s="1" t="s">
        <v>118</v>
      </c>
      <c r="D37" s="28">
        <v>15000</v>
      </c>
      <c r="E37" s="3">
        <v>15000</v>
      </c>
      <c r="F37" s="3">
        <v>13000</v>
      </c>
      <c r="G37" s="1">
        <v>3000</v>
      </c>
    </row>
    <row r="38" spans="1:7" x14ac:dyDescent="0.25">
      <c r="A38" s="32">
        <v>3419</v>
      </c>
      <c r="B38" s="4" t="s">
        <v>21</v>
      </c>
      <c r="C38" s="1" t="s">
        <v>48</v>
      </c>
      <c r="D38" s="53">
        <v>3000</v>
      </c>
      <c r="E38" s="3">
        <v>5000</v>
      </c>
      <c r="F38" s="3">
        <v>5000</v>
      </c>
      <c r="G38" s="1">
        <v>2000</v>
      </c>
    </row>
    <row r="39" spans="1:7" x14ac:dyDescent="0.25">
      <c r="A39" s="32">
        <v>3612</v>
      </c>
      <c r="B39" s="4" t="s">
        <v>21</v>
      </c>
      <c r="C39" s="1" t="s">
        <v>1</v>
      </c>
      <c r="D39" s="28">
        <v>72000</v>
      </c>
      <c r="E39" s="3">
        <v>70000</v>
      </c>
      <c r="F39" s="3">
        <v>70000</v>
      </c>
      <c r="G39" s="1">
        <v>54818</v>
      </c>
    </row>
    <row r="40" spans="1:7" x14ac:dyDescent="0.25">
      <c r="A40" s="32">
        <v>3613</v>
      </c>
      <c r="B40" s="4" t="s">
        <v>21</v>
      </c>
      <c r="C40" s="1" t="s">
        <v>26</v>
      </c>
      <c r="D40" s="28">
        <v>36000</v>
      </c>
      <c r="E40" s="61">
        <v>36000</v>
      </c>
      <c r="F40" s="3">
        <v>36000</v>
      </c>
      <c r="G40" s="1">
        <v>30000</v>
      </c>
    </row>
    <row r="41" spans="1:7" x14ac:dyDescent="0.25">
      <c r="A41" s="32">
        <v>3632</v>
      </c>
      <c r="B41" s="4" t="s">
        <v>21</v>
      </c>
      <c r="C41" s="1" t="s">
        <v>27</v>
      </c>
      <c r="D41" s="28">
        <v>18000</v>
      </c>
      <c r="E41" s="3">
        <v>15000</v>
      </c>
      <c r="F41" s="3">
        <v>15000</v>
      </c>
      <c r="G41" s="1">
        <v>23460</v>
      </c>
    </row>
    <row r="42" spans="1:7" x14ac:dyDescent="0.25">
      <c r="A42" s="32">
        <v>3635</v>
      </c>
      <c r="B42" s="101">
        <v>2111</v>
      </c>
      <c r="C42" s="1" t="s">
        <v>117</v>
      </c>
      <c r="D42" s="28">
        <v>0</v>
      </c>
      <c r="E42" s="3">
        <v>75000</v>
      </c>
      <c r="F42" s="3">
        <v>75000</v>
      </c>
      <c r="G42" s="1">
        <v>73500</v>
      </c>
    </row>
    <row r="43" spans="1:7" x14ac:dyDescent="0.25">
      <c r="A43" s="32">
        <v>3639</v>
      </c>
      <c r="B43" s="1" t="s">
        <v>21</v>
      </c>
      <c r="C43" s="1" t="s">
        <v>28</v>
      </c>
      <c r="D43" s="28">
        <v>50000</v>
      </c>
      <c r="E43" s="3">
        <v>50000</v>
      </c>
      <c r="F43" s="3">
        <v>50000</v>
      </c>
      <c r="G43" s="1">
        <v>40185</v>
      </c>
    </row>
    <row r="44" spans="1:7" x14ac:dyDescent="0.25">
      <c r="A44" s="32"/>
      <c r="B44" s="1" t="s">
        <v>29</v>
      </c>
      <c r="C44" s="1" t="s">
        <v>119</v>
      </c>
      <c r="D44" s="28">
        <v>14000</v>
      </c>
      <c r="E44" s="3">
        <v>10000</v>
      </c>
      <c r="F44" s="3">
        <v>10000</v>
      </c>
      <c r="G44" s="1">
        <v>0</v>
      </c>
    </row>
    <row r="45" spans="1:7" x14ac:dyDescent="0.25">
      <c r="A45" s="46">
        <v>3725</v>
      </c>
      <c r="B45" s="5" t="s">
        <v>21</v>
      </c>
      <c r="C45" s="5" t="s">
        <v>80</v>
      </c>
      <c r="D45" s="28">
        <v>60000</v>
      </c>
      <c r="E45" s="3">
        <v>60000</v>
      </c>
      <c r="F45" s="3">
        <v>60000</v>
      </c>
      <c r="G45" s="1">
        <v>49838.5</v>
      </c>
    </row>
    <row r="46" spans="1:7" x14ac:dyDescent="0.25">
      <c r="A46" s="33">
        <v>6171</v>
      </c>
      <c r="B46" s="1" t="s">
        <v>21</v>
      </c>
      <c r="C46" s="17" t="s">
        <v>31</v>
      </c>
      <c r="D46" s="28">
        <v>10000</v>
      </c>
      <c r="E46" s="3">
        <v>100</v>
      </c>
      <c r="F46" s="3">
        <v>100</v>
      </c>
      <c r="G46" s="1">
        <v>9651</v>
      </c>
    </row>
    <row r="47" spans="1:7" x14ac:dyDescent="0.25">
      <c r="A47" s="33">
        <v>6310</v>
      </c>
      <c r="B47" s="1" t="s">
        <v>21</v>
      </c>
      <c r="C47" s="17" t="s">
        <v>71</v>
      </c>
      <c r="D47" s="53">
        <v>300000</v>
      </c>
      <c r="E47" s="3">
        <v>400000</v>
      </c>
      <c r="F47" s="3">
        <v>400000</v>
      </c>
      <c r="G47" s="1">
        <v>321555.27</v>
      </c>
    </row>
    <row r="48" spans="1:7" x14ac:dyDescent="0.25">
      <c r="A48" s="33">
        <v>6330</v>
      </c>
      <c r="B48" s="1" t="s">
        <v>33</v>
      </c>
      <c r="C48" s="1" t="s">
        <v>35</v>
      </c>
      <c r="D48" s="28">
        <v>0</v>
      </c>
      <c r="E48" s="3">
        <v>0</v>
      </c>
      <c r="F48" s="3">
        <v>0</v>
      </c>
      <c r="G48" s="1">
        <v>0</v>
      </c>
    </row>
    <row r="49" spans="1:7" ht="15.75" thickBot="1" x14ac:dyDescent="0.3">
      <c r="A49" s="47"/>
      <c r="B49" s="48"/>
      <c r="C49" s="45" t="s">
        <v>67</v>
      </c>
      <c r="D49" s="35">
        <f>SUM(D32:D48)</f>
        <v>1420000</v>
      </c>
      <c r="E49" s="34">
        <f>SUM(E32:E48)</f>
        <v>1464000</v>
      </c>
      <c r="F49" s="66">
        <f>SUM(F32:F48)</f>
        <v>1464000</v>
      </c>
      <c r="G49" s="1">
        <f>SUM(G32:G48)</f>
        <v>1347404.77</v>
      </c>
    </row>
    <row r="50" spans="1:7" ht="15.75" x14ac:dyDescent="0.25">
      <c r="A50" s="31" t="s">
        <v>153</v>
      </c>
      <c r="B50" s="31"/>
      <c r="C50" s="30"/>
      <c r="D50" s="82" t="s">
        <v>148</v>
      </c>
      <c r="E50" s="83" t="s">
        <v>139</v>
      </c>
      <c r="F50" s="81" t="s">
        <v>138</v>
      </c>
      <c r="G50" s="83" t="s">
        <v>137</v>
      </c>
    </row>
    <row r="51" spans="1:7" ht="15.75" x14ac:dyDescent="0.25">
      <c r="A51" s="31"/>
      <c r="B51" s="31"/>
      <c r="C51" s="30"/>
      <c r="D51" s="9"/>
      <c r="E51" s="9"/>
    </row>
    <row r="52" spans="1:7" ht="15.75" x14ac:dyDescent="0.25">
      <c r="A52" s="31"/>
      <c r="B52" s="31"/>
      <c r="C52" s="30"/>
      <c r="D52" s="9"/>
      <c r="E52" s="9"/>
    </row>
    <row r="53" spans="1:7" ht="15.75" x14ac:dyDescent="0.25">
      <c r="A53" s="31"/>
      <c r="B53" s="31"/>
      <c r="C53" s="30"/>
      <c r="D53" s="9"/>
      <c r="E53" s="9"/>
    </row>
    <row r="54" spans="1:7" ht="15.75" thickBot="1" x14ac:dyDescent="0.3">
      <c r="A54" s="18" t="s">
        <v>32</v>
      </c>
      <c r="B54" s="20"/>
      <c r="C54" s="9"/>
      <c r="D54" s="9"/>
      <c r="E54" s="9"/>
      <c r="F54" s="9"/>
      <c r="G54" s="9"/>
    </row>
    <row r="55" spans="1:7" x14ac:dyDescent="0.25">
      <c r="A55" s="13"/>
      <c r="B55" s="12"/>
      <c r="C55" s="11"/>
      <c r="D55" s="11"/>
      <c r="E55" s="86"/>
      <c r="F55" s="12" t="s">
        <v>123</v>
      </c>
      <c r="G55" s="87" t="s">
        <v>133</v>
      </c>
    </row>
    <row r="56" spans="1:7" ht="15.75" thickBot="1" x14ac:dyDescent="0.3">
      <c r="A56" s="49" t="s">
        <v>6</v>
      </c>
      <c r="B56" s="9" t="s">
        <v>7</v>
      </c>
      <c r="C56" s="37" t="s">
        <v>8</v>
      </c>
      <c r="D56" s="25" t="s">
        <v>130</v>
      </c>
      <c r="E56" s="88" t="s">
        <v>131</v>
      </c>
      <c r="F56" s="15" t="s">
        <v>132</v>
      </c>
      <c r="G56" s="89" t="s">
        <v>96</v>
      </c>
    </row>
    <row r="57" spans="1:7" x14ac:dyDescent="0.25">
      <c r="A57" s="50">
        <v>1014</v>
      </c>
      <c r="B57" s="41" t="s">
        <v>39</v>
      </c>
      <c r="C57" s="90" t="s">
        <v>72</v>
      </c>
      <c r="D57" s="91">
        <v>7000</v>
      </c>
      <c r="E57" s="92">
        <v>7000</v>
      </c>
      <c r="F57" s="93">
        <v>7000</v>
      </c>
      <c r="G57" s="94">
        <v>0</v>
      </c>
    </row>
    <row r="58" spans="1:7" x14ac:dyDescent="0.25">
      <c r="A58" s="39">
        <v>1032</v>
      </c>
      <c r="B58" s="4" t="s">
        <v>39</v>
      </c>
      <c r="C58" s="73" t="s">
        <v>124</v>
      </c>
      <c r="D58" s="28">
        <v>57000</v>
      </c>
      <c r="E58" s="95">
        <v>30000</v>
      </c>
      <c r="F58" s="61">
        <v>50000</v>
      </c>
      <c r="G58" s="1">
        <v>46318.3</v>
      </c>
    </row>
    <row r="59" spans="1:7" x14ac:dyDescent="0.25">
      <c r="A59" s="39">
        <v>2143</v>
      </c>
      <c r="B59" s="4" t="s">
        <v>39</v>
      </c>
      <c r="C59" s="73" t="s">
        <v>134</v>
      </c>
      <c r="D59" s="28">
        <v>20000</v>
      </c>
      <c r="E59" s="95">
        <v>0</v>
      </c>
      <c r="F59" s="61">
        <v>6000</v>
      </c>
      <c r="G59" s="1">
        <v>6000</v>
      </c>
    </row>
    <row r="60" spans="1:7" x14ac:dyDescent="0.25">
      <c r="A60" s="39">
        <v>2212</v>
      </c>
      <c r="B60" s="4" t="s">
        <v>39</v>
      </c>
      <c r="C60" s="73" t="s">
        <v>43</v>
      </c>
      <c r="D60" s="28">
        <v>2030000</v>
      </c>
      <c r="E60" s="62">
        <v>1500000</v>
      </c>
      <c r="F60" s="61">
        <v>1494000</v>
      </c>
      <c r="G60" s="1">
        <v>36085.68</v>
      </c>
    </row>
    <row r="61" spans="1:7" x14ac:dyDescent="0.25">
      <c r="A61" s="32">
        <v>2219</v>
      </c>
      <c r="B61" s="1" t="s">
        <v>39</v>
      </c>
      <c r="C61" s="73" t="s">
        <v>73</v>
      </c>
      <c r="D61" s="26">
        <v>400000</v>
      </c>
      <c r="E61" s="61">
        <v>25000</v>
      </c>
      <c r="F61" s="61">
        <v>25000</v>
      </c>
      <c r="G61" s="1">
        <v>6050</v>
      </c>
    </row>
    <row r="62" spans="1:7" x14ac:dyDescent="0.25">
      <c r="A62" s="32">
        <v>2219</v>
      </c>
      <c r="B62" s="1" t="s">
        <v>42</v>
      </c>
      <c r="C62" s="73"/>
      <c r="D62" s="26">
        <v>450000</v>
      </c>
      <c r="E62" s="61">
        <v>0</v>
      </c>
      <c r="F62" s="61">
        <v>0</v>
      </c>
      <c r="G62" s="1">
        <v>0</v>
      </c>
    </row>
    <row r="63" spans="1:7" x14ac:dyDescent="0.25">
      <c r="A63" s="32">
        <v>2221</v>
      </c>
      <c r="B63" s="1" t="s">
        <v>39</v>
      </c>
      <c r="C63" s="73" t="s">
        <v>105</v>
      </c>
      <c r="D63" s="26">
        <v>5000</v>
      </c>
      <c r="E63" s="61">
        <v>35000</v>
      </c>
      <c r="F63" s="61">
        <v>35000</v>
      </c>
      <c r="G63" s="1">
        <v>10045.5</v>
      </c>
    </row>
    <row r="64" spans="1:7" x14ac:dyDescent="0.25">
      <c r="A64" s="32">
        <v>2292</v>
      </c>
      <c r="B64" s="1" t="s">
        <v>39</v>
      </c>
      <c r="C64" s="74" t="s">
        <v>44</v>
      </c>
      <c r="D64" s="26">
        <v>22000</v>
      </c>
      <c r="E64" s="61">
        <v>20000</v>
      </c>
      <c r="F64" s="61">
        <v>20000</v>
      </c>
      <c r="G64" s="1">
        <v>18462</v>
      </c>
    </row>
    <row r="65" spans="1:7" x14ac:dyDescent="0.25">
      <c r="A65" s="32">
        <v>2310</v>
      </c>
      <c r="B65" s="4" t="s">
        <v>39</v>
      </c>
      <c r="C65" s="74" t="s">
        <v>23</v>
      </c>
      <c r="D65" s="26">
        <v>900000</v>
      </c>
      <c r="E65" s="61">
        <v>1000000</v>
      </c>
      <c r="F65" s="61">
        <v>760000</v>
      </c>
      <c r="G65" s="1">
        <v>565821.38</v>
      </c>
    </row>
    <row r="66" spans="1:7" x14ac:dyDescent="0.25">
      <c r="A66" s="32">
        <v>2310</v>
      </c>
      <c r="B66" s="4" t="s">
        <v>42</v>
      </c>
      <c r="C66" s="74"/>
      <c r="D66" s="26">
        <v>1000000</v>
      </c>
      <c r="E66" s="61">
        <v>610000</v>
      </c>
      <c r="F66" s="61">
        <v>850000</v>
      </c>
      <c r="G66" s="1">
        <v>236218.68</v>
      </c>
    </row>
    <row r="67" spans="1:7" x14ac:dyDescent="0.25">
      <c r="A67" s="32">
        <v>2321</v>
      </c>
      <c r="B67" s="4" t="s">
        <v>39</v>
      </c>
      <c r="C67" s="73" t="s">
        <v>24</v>
      </c>
      <c r="D67" s="26">
        <v>380000</v>
      </c>
      <c r="E67" s="61">
        <v>500000</v>
      </c>
      <c r="F67" s="61">
        <v>500000</v>
      </c>
      <c r="G67" s="1">
        <v>283602.65000000002</v>
      </c>
    </row>
    <row r="68" spans="1:7" x14ac:dyDescent="0.25">
      <c r="A68" s="32">
        <v>3314</v>
      </c>
      <c r="B68" s="4" t="s">
        <v>39</v>
      </c>
      <c r="C68" s="73" t="s">
        <v>25</v>
      </c>
      <c r="D68" s="26">
        <v>20000</v>
      </c>
      <c r="E68" s="61">
        <v>20000</v>
      </c>
      <c r="F68" s="61">
        <v>24600</v>
      </c>
      <c r="G68" s="1">
        <v>18900</v>
      </c>
    </row>
    <row r="69" spans="1:7" x14ac:dyDescent="0.25">
      <c r="A69" s="32">
        <v>3319</v>
      </c>
      <c r="B69" s="1" t="s">
        <v>39</v>
      </c>
      <c r="C69" s="73" t="s">
        <v>45</v>
      </c>
      <c r="D69" s="26">
        <v>6000</v>
      </c>
      <c r="E69" s="61">
        <v>6000</v>
      </c>
      <c r="F69" s="61">
        <v>6000</v>
      </c>
      <c r="G69" s="1">
        <v>780</v>
      </c>
    </row>
    <row r="70" spans="1:7" x14ac:dyDescent="0.25">
      <c r="A70" s="32">
        <v>3322</v>
      </c>
      <c r="B70" s="1" t="s">
        <v>39</v>
      </c>
      <c r="C70" s="73" t="s">
        <v>49</v>
      </c>
      <c r="D70" s="26">
        <v>100000</v>
      </c>
      <c r="E70" s="61">
        <v>20000</v>
      </c>
      <c r="F70" s="61">
        <v>20000</v>
      </c>
      <c r="G70" s="1">
        <v>0</v>
      </c>
    </row>
    <row r="71" spans="1:7" x14ac:dyDescent="0.25">
      <c r="A71" s="32">
        <v>3322</v>
      </c>
      <c r="B71" s="1" t="s">
        <v>42</v>
      </c>
      <c r="C71" s="74"/>
      <c r="D71" s="26">
        <v>0</v>
      </c>
      <c r="E71" s="3">
        <v>1500000</v>
      </c>
      <c r="F71" s="3">
        <v>1500000</v>
      </c>
      <c r="G71" s="1">
        <v>0</v>
      </c>
    </row>
    <row r="72" spans="1:7" x14ac:dyDescent="0.25">
      <c r="A72" s="32">
        <v>3326</v>
      </c>
      <c r="B72" s="1" t="s">
        <v>39</v>
      </c>
      <c r="C72" s="73" t="s">
        <v>46</v>
      </c>
      <c r="D72" s="26">
        <v>70000</v>
      </c>
      <c r="E72" s="3">
        <v>70000</v>
      </c>
      <c r="F72" s="3">
        <v>70000</v>
      </c>
      <c r="G72" s="1">
        <v>0</v>
      </c>
    </row>
    <row r="73" spans="1:7" x14ac:dyDescent="0.25">
      <c r="A73" s="32">
        <v>3341</v>
      </c>
      <c r="B73" s="1" t="s">
        <v>39</v>
      </c>
      <c r="C73" s="73" t="s">
        <v>69</v>
      </c>
      <c r="D73" s="26">
        <v>30000</v>
      </c>
      <c r="E73" s="3">
        <v>30000</v>
      </c>
      <c r="F73" s="3">
        <v>30000</v>
      </c>
      <c r="G73" s="1">
        <v>0</v>
      </c>
    </row>
    <row r="74" spans="1:7" x14ac:dyDescent="0.25">
      <c r="A74" s="32">
        <v>3399</v>
      </c>
      <c r="B74" s="1" t="s">
        <v>39</v>
      </c>
      <c r="C74" s="73" t="s">
        <v>47</v>
      </c>
      <c r="D74" s="26">
        <v>20000</v>
      </c>
      <c r="E74" s="3">
        <v>40000</v>
      </c>
      <c r="F74" s="3">
        <v>40000</v>
      </c>
      <c r="G74" s="1">
        <v>9254.5300000000007</v>
      </c>
    </row>
    <row r="75" spans="1:7" x14ac:dyDescent="0.25">
      <c r="A75" s="32">
        <v>3419</v>
      </c>
      <c r="B75" s="1" t="s">
        <v>39</v>
      </c>
      <c r="C75" s="73" t="s">
        <v>135</v>
      </c>
      <c r="D75" s="26">
        <v>120000</v>
      </c>
      <c r="E75" s="3">
        <v>120000</v>
      </c>
      <c r="F75" s="3">
        <v>80000</v>
      </c>
      <c r="G75" s="1">
        <v>6402.31</v>
      </c>
    </row>
    <row r="76" spans="1:7" x14ac:dyDescent="0.25">
      <c r="A76" s="32">
        <v>3421</v>
      </c>
      <c r="B76" s="1" t="s">
        <v>39</v>
      </c>
      <c r="C76" s="73" t="s">
        <v>50</v>
      </c>
      <c r="D76" s="26">
        <v>5000</v>
      </c>
      <c r="E76" s="61">
        <v>10000</v>
      </c>
      <c r="F76" s="61">
        <v>10000</v>
      </c>
      <c r="G76" s="1">
        <v>3025</v>
      </c>
    </row>
    <row r="77" spans="1:7" x14ac:dyDescent="0.25">
      <c r="A77" s="32"/>
      <c r="B77" s="1" t="s">
        <v>42</v>
      </c>
      <c r="C77" s="73"/>
      <c r="D77" s="26">
        <v>0</v>
      </c>
      <c r="E77" s="61">
        <v>100000</v>
      </c>
      <c r="F77" s="61">
        <v>100000</v>
      </c>
      <c r="G77" s="1">
        <v>0</v>
      </c>
    </row>
    <row r="78" spans="1:7" x14ac:dyDescent="0.25">
      <c r="A78" s="32">
        <v>3612</v>
      </c>
      <c r="B78" s="1" t="s">
        <v>39</v>
      </c>
      <c r="C78" s="73" t="s">
        <v>1</v>
      </c>
      <c r="D78" s="26">
        <v>20000</v>
      </c>
      <c r="E78" s="61">
        <v>300000</v>
      </c>
      <c r="F78" s="61">
        <v>300000</v>
      </c>
      <c r="G78" s="1">
        <v>9851.7999999999993</v>
      </c>
    </row>
    <row r="79" spans="1:7" x14ac:dyDescent="0.25">
      <c r="A79" s="32"/>
      <c r="B79" s="1" t="s">
        <v>42</v>
      </c>
      <c r="C79" s="73"/>
      <c r="D79" s="26">
        <v>100000</v>
      </c>
      <c r="E79" s="3">
        <v>100000</v>
      </c>
      <c r="F79" s="3">
        <v>100000</v>
      </c>
      <c r="G79" s="1">
        <v>0</v>
      </c>
    </row>
    <row r="80" spans="1:7" x14ac:dyDescent="0.25">
      <c r="A80" s="32">
        <v>3613</v>
      </c>
      <c r="B80" s="1" t="s">
        <v>39</v>
      </c>
      <c r="C80" s="73" t="s">
        <v>51</v>
      </c>
      <c r="D80" s="28">
        <v>530000</v>
      </c>
      <c r="E80" s="3">
        <v>30000</v>
      </c>
      <c r="F80" s="3">
        <v>30000</v>
      </c>
      <c r="G80" s="1">
        <v>9042.27</v>
      </c>
    </row>
    <row r="81" spans="1:7" x14ac:dyDescent="0.25">
      <c r="A81" s="32"/>
      <c r="B81" s="1" t="s">
        <v>42</v>
      </c>
      <c r="C81" s="73"/>
      <c r="D81" s="28">
        <v>0</v>
      </c>
      <c r="E81" s="3">
        <v>100000</v>
      </c>
      <c r="F81" s="3">
        <v>100000</v>
      </c>
      <c r="G81" s="1">
        <v>0</v>
      </c>
    </row>
    <row r="82" spans="1:7" x14ac:dyDescent="0.25">
      <c r="A82" s="32">
        <v>3631</v>
      </c>
      <c r="B82" s="1" t="s">
        <v>39</v>
      </c>
      <c r="C82" s="73" t="s">
        <v>2</v>
      </c>
      <c r="D82" s="28">
        <v>120000</v>
      </c>
      <c r="E82" s="62">
        <v>50000</v>
      </c>
      <c r="F82" s="61">
        <v>120000</v>
      </c>
      <c r="G82" s="1">
        <v>74595.520000000004</v>
      </c>
    </row>
    <row r="83" spans="1:7" x14ac:dyDescent="0.25">
      <c r="A83" s="32">
        <v>3631</v>
      </c>
      <c r="B83" s="1" t="s">
        <v>42</v>
      </c>
      <c r="C83" s="73"/>
      <c r="D83" s="28">
        <v>600000</v>
      </c>
      <c r="E83" s="62">
        <v>1100000</v>
      </c>
      <c r="F83" s="61">
        <v>891620</v>
      </c>
      <c r="G83" s="1">
        <v>0</v>
      </c>
    </row>
    <row r="84" spans="1:7" x14ac:dyDescent="0.25">
      <c r="A84" s="32">
        <v>3632</v>
      </c>
      <c r="B84" s="1" t="s">
        <v>39</v>
      </c>
      <c r="C84" s="74" t="s">
        <v>27</v>
      </c>
      <c r="D84" s="28">
        <v>90000</v>
      </c>
      <c r="E84" s="62">
        <v>73000</v>
      </c>
      <c r="F84" s="62">
        <v>73000</v>
      </c>
      <c r="G84" s="1">
        <v>3279.08</v>
      </c>
    </row>
    <row r="85" spans="1:7" x14ac:dyDescent="0.25">
      <c r="A85" s="32">
        <v>3635</v>
      </c>
      <c r="B85" s="1" t="s">
        <v>42</v>
      </c>
      <c r="C85" s="74" t="s">
        <v>117</v>
      </c>
      <c r="D85" s="28">
        <v>120000</v>
      </c>
      <c r="E85" s="62">
        <v>300000</v>
      </c>
      <c r="F85" s="62">
        <v>300000</v>
      </c>
      <c r="G85" s="1">
        <v>0</v>
      </c>
    </row>
    <row r="86" spans="1:7" x14ac:dyDescent="0.25">
      <c r="A86" s="32">
        <v>3639</v>
      </c>
      <c r="B86" s="1" t="s">
        <v>39</v>
      </c>
      <c r="C86" s="73" t="s">
        <v>28</v>
      </c>
      <c r="D86" s="28">
        <v>0</v>
      </c>
      <c r="E86" s="62">
        <v>15000</v>
      </c>
      <c r="F86" s="61">
        <v>15000</v>
      </c>
      <c r="G86" s="1">
        <v>0</v>
      </c>
    </row>
    <row r="87" spans="1:7" x14ac:dyDescent="0.25">
      <c r="A87" s="32">
        <v>3639</v>
      </c>
      <c r="B87" s="1" t="s">
        <v>42</v>
      </c>
      <c r="C87" s="73"/>
      <c r="D87" s="28">
        <v>50000</v>
      </c>
      <c r="E87" s="62">
        <v>50000</v>
      </c>
      <c r="F87" s="61">
        <v>50000</v>
      </c>
      <c r="G87" s="1">
        <v>0</v>
      </c>
    </row>
    <row r="88" spans="1:7" x14ac:dyDescent="0.25">
      <c r="A88" s="32">
        <v>3721</v>
      </c>
      <c r="B88" s="1" t="s">
        <v>39</v>
      </c>
      <c r="C88" s="73" t="s">
        <v>52</v>
      </c>
      <c r="D88" s="28">
        <v>15000</v>
      </c>
      <c r="E88" s="62">
        <v>15000</v>
      </c>
      <c r="F88" s="62">
        <v>15000</v>
      </c>
      <c r="G88" s="1">
        <v>3248.69</v>
      </c>
    </row>
    <row r="89" spans="1:7" x14ac:dyDescent="0.25">
      <c r="A89" s="32">
        <v>3722</v>
      </c>
      <c r="B89" s="1" t="s">
        <v>39</v>
      </c>
      <c r="C89" s="73" t="s">
        <v>121</v>
      </c>
      <c r="D89" s="28">
        <v>440000</v>
      </c>
      <c r="E89" s="62">
        <v>400000</v>
      </c>
      <c r="F89" s="62">
        <v>400000</v>
      </c>
      <c r="G89" s="1">
        <v>311813.06</v>
      </c>
    </row>
    <row r="90" spans="1:7" x14ac:dyDescent="0.25">
      <c r="A90" s="32">
        <v>3723</v>
      </c>
      <c r="B90" s="1" t="s">
        <v>39</v>
      </c>
      <c r="C90" s="73" t="s">
        <v>122</v>
      </c>
      <c r="D90" s="28">
        <v>220000</v>
      </c>
      <c r="E90" s="62">
        <v>200000</v>
      </c>
      <c r="F90" s="62">
        <v>200000</v>
      </c>
      <c r="G90" s="1">
        <v>155567.51999999999</v>
      </c>
    </row>
    <row r="91" spans="1:7" x14ac:dyDescent="0.25">
      <c r="A91" s="32">
        <v>3726</v>
      </c>
      <c r="B91" s="1" t="s">
        <v>39</v>
      </c>
      <c r="C91" s="73" t="s">
        <v>82</v>
      </c>
      <c r="D91" s="28">
        <v>10000</v>
      </c>
      <c r="E91" s="62">
        <v>7000</v>
      </c>
      <c r="F91" s="62">
        <v>7000</v>
      </c>
      <c r="G91" s="1">
        <v>5702.06</v>
      </c>
    </row>
    <row r="92" spans="1:7" x14ac:dyDescent="0.25">
      <c r="A92" s="33">
        <v>3745</v>
      </c>
      <c r="B92" s="1" t="s">
        <v>39</v>
      </c>
      <c r="C92" s="73" t="s">
        <v>34</v>
      </c>
      <c r="D92" s="28">
        <v>300000</v>
      </c>
      <c r="E92" s="1">
        <v>300000</v>
      </c>
      <c r="F92" s="3">
        <v>370000</v>
      </c>
      <c r="G92" s="1">
        <v>343868.5</v>
      </c>
    </row>
    <row r="93" spans="1:7" x14ac:dyDescent="0.25">
      <c r="A93" s="33">
        <v>3745</v>
      </c>
      <c r="B93" s="1" t="s">
        <v>42</v>
      </c>
      <c r="C93" s="73"/>
      <c r="D93" s="28">
        <v>3000000</v>
      </c>
      <c r="E93" s="1">
        <v>0</v>
      </c>
      <c r="F93" s="3">
        <v>300000</v>
      </c>
      <c r="G93" s="1">
        <v>289900</v>
      </c>
    </row>
    <row r="94" spans="1:7" x14ac:dyDescent="0.25">
      <c r="A94" s="32">
        <v>4356</v>
      </c>
      <c r="B94" s="1" t="s">
        <v>39</v>
      </c>
      <c r="C94" s="73" t="s">
        <v>53</v>
      </c>
      <c r="D94" s="28">
        <v>7000</v>
      </c>
      <c r="E94" s="62">
        <v>10500</v>
      </c>
      <c r="F94" s="61">
        <v>10500</v>
      </c>
      <c r="G94" s="1">
        <v>10500</v>
      </c>
    </row>
    <row r="95" spans="1:7" x14ac:dyDescent="0.25">
      <c r="A95" s="32">
        <v>4378</v>
      </c>
      <c r="B95" s="1" t="s">
        <v>39</v>
      </c>
      <c r="C95" s="73" t="s">
        <v>75</v>
      </c>
      <c r="D95" s="28">
        <v>1500</v>
      </c>
      <c r="E95" s="1">
        <v>1500</v>
      </c>
      <c r="F95" s="3">
        <v>1500</v>
      </c>
      <c r="G95" s="1">
        <v>1292</v>
      </c>
    </row>
    <row r="96" spans="1:7" x14ac:dyDescent="0.25">
      <c r="A96" s="32">
        <v>4379</v>
      </c>
      <c r="B96" s="1" t="s">
        <v>39</v>
      </c>
      <c r="C96" s="73" t="s">
        <v>116</v>
      </c>
      <c r="D96" s="28">
        <v>3000</v>
      </c>
      <c r="E96" s="1">
        <v>3000</v>
      </c>
      <c r="F96" s="3">
        <v>3000</v>
      </c>
      <c r="G96" s="1">
        <v>3000</v>
      </c>
    </row>
    <row r="97" spans="1:7" x14ac:dyDescent="0.25">
      <c r="A97" s="32">
        <v>5213</v>
      </c>
      <c r="B97" s="1" t="s">
        <v>39</v>
      </c>
      <c r="C97" s="73" t="s">
        <v>77</v>
      </c>
      <c r="D97" s="28">
        <v>50000</v>
      </c>
      <c r="E97" s="1">
        <v>50000</v>
      </c>
      <c r="F97" s="3">
        <v>50000</v>
      </c>
      <c r="G97" s="1">
        <v>0</v>
      </c>
    </row>
    <row r="98" spans="1:7" x14ac:dyDescent="0.25">
      <c r="A98" s="32">
        <v>5512</v>
      </c>
      <c r="B98" s="1" t="s">
        <v>39</v>
      </c>
      <c r="C98" s="73" t="s">
        <v>54</v>
      </c>
      <c r="D98" s="28">
        <v>20000</v>
      </c>
      <c r="E98" s="1">
        <v>20000</v>
      </c>
      <c r="F98" s="3">
        <v>20000</v>
      </c>
      <c r="G98" s="1">
        <v>3800</v>
      </c>
    </row>
    <row r="99" spans="1:7" x14ac:dyDescent="0.25">
      <c r="A99" s="32">
        <v>5512</v>
      </c>
      <c r="B99" s="1" t="s">
        <v>42</v>
      </c>
      <c r="C99" s="73" t="s">
        <v>54</v>
      </c>
      <c r="D99" s="28">
        <v>2300000</v>
      </c>
      <c r="E99" s="1">
        <v>3800000</v>
      </c>
      <c r="F99" s="3">
        <v>3800000</v>
      </c>
      <c r="G99" s="1">
        <v>1491325</v>
      </c>
    </row>
    <row r="100" spans="1:7" x14ac:dyDescent="0.25">
      <c r="A100" s="32">
        <v>5519</v>
      </c>
      <c r="B100" s="1" t="s">
        <v>39</v>
      </c>
      <c r="C100" s="73" t="s">
        <v>78</v>
      </c>
      <c r="D100" s="28">
        <v>20000</v>
      </c>
      <c r="E100" s="1">
        <v>20000</v>
      </c>
      <c r="F100" s="3">
        <v>20000</v>
      </c>
      <c r="G100" s="1">
        <v>13384.73</v>
      </c>
    </row>
    <row r="101" spans="1:7" x14ac:dyDescent="0.25">
      <c r="A101" s="33">
        <v>6112</v>
      </c>
      <c r="B101" s="17" t="s">
        <v>39</v>
      </c>
      <c r="C101" s="73" t="s">
        <v>55</v>
      </c>
      <c r="D101" s="28">
        <v>565000</v>
      </c>
      <c r="E101" s="62">
        <v>500000</v>
      </c>
      <c r="F101" s="61">
        <v>500000</v>
      </c>
      <c r="G101" s="1">
        <v>417180</v>
      </c>
    </row>
    <row r="102" spans="1:7" x14ac:dyDescent="0.25">
      <c r="A102" s="33">
        <v>6115</v>
      </c>
      <c r="B102" s="17" t="s">
        <v>39</v>
      </c>
      <c r="C102" s="73" t="s">
        <v>147</v>
      </c>
      <c r="D102" s="28">
        <v>35000</v>
      </c>
      <c r="E102" s="62">
        <v>0</v>
      </c>
      <c r="F102" s="61">
        <v>32500</v>
      </c>
      <c r="G102" s="1">
        <v>8181.41</v>
      </c>
    </row>
    <row r="103" spans="1:7" x14ac:dyDescent="0.25">
      <c r="A103" s="33">
        <v>6171</v>
      </c>
      <c r="B103" s="17" t="s">
        <v>39</v>
      </c>
      <c r="C103" s="73" t="s">
        <v>31</v>
      </c>
      <c r="D103" s="28">
        <v>1500000</v>
      </c>
      <c r="E103" s="62">
        <v>1650000</v>
      </c>
      <c r="F103" s="61">
        <v>1345400</v>
      </c>
      <c r="G103" s="1">
        <v>954445.1</v>
      </c>
    </row>
    <row r="104" spans="1:7" x14ac:dyDescent="0.25">
      <c r="A104" s="33">
        <v>6171</v>
      </c>
      <c r="B104" s="17" t="s">
        <v>42</v>
      </c>
      <c r="C104" s="73"/>
      <c r="D104" s="28">
        <v>0</v>
      </c>
      <c r="E104" s="62">
        <v>0</v>
      </c>
      <c r="F104" s="61">
        <v>0</v>
      </c>
      <c r="G104" s="1">
        <v>0</v>
      </c>
    </row>
    <row r="105" spans="1:7" x14ac:dyDescent="0.25">
      <c r="A105" s="33">
        <v>6310</v>
      </c>
      <c r="B105" s="17" t="s">
        <v>39</v>
      </c>
      <c r="C105" s="73" t="s">
        <v>79</v>
      </c>
      <c r="D105" s="28">
        <v>10000</v>
      </c>
      <c r="E105" s="17">
        <v>10000</v>
      </c>
      <c r="F105" s="69">
        <v>10000</v>
      </c>
      <c r="G105" s="1">
        <v>6912.8</v>
      </c>
    </row>
    <row r="106" spans="1:7" x14ac:dyDescent="0.25">
      <c r="A106" s="33">
        <v>6320</v>
      </c>
      <c r="B106" s="17" t="s">
        <v>39</v>
      </c>
      <c r="C106" s="73" t="s">
        <v>56</v>
      </c>
      <c r="D106" s="28">
        <v>40000</v>
      </c>
      <c r="E106" s="17">
        <v>40000</v>
      </c>
      <c r="F106" s="69">
        <v>40000</v>
      </c>
      <c r="G106" s="1">
        <v>34460</v>
      </c>
    </row>
    <row r="107" spans="1:7" x14ac:dyDescent="0.25">
      <c r="A107" s="33">
        <v>6330</v>
      </c>
      <c r="B107" s="17" t="s">
        <v>39</v>
      </c>
      <c r="C107" s="73" t="s">
        <v>57</v>
      </c>
      <c r="D107" s="53">
        <v>0</v>
      </c>
      <c r="E107" s="65">
        <v>0</v>
      </c>
      <c r="F107" s="70">
        <v>0</v>
      </c>
      <c r="G107" s="1">
        <v>0</v>
      </c>
    </row>
    <row r="108" spans="1:7" x14ac:dyDescent="0.25">
      <c r="A108" s="33">
        <v>6399</v>
      </c>
      <c r="B108" s="17" t="s">
        <v>39</v>
      </c>
      <c r="C108" s="73" t="s">
        <v>62</v>
      </c>
      <c r="D108" s="28">
        <v>160000</v>
      </c>
      <c r="E108" s="1">
        <v>160000</v>
      </c>
      <c r="F108" s="3">
        <v>247380</v>
      </c>
      <c r="G108" s="1">
        <v>247380</v>
      </c>
    </row>
    <row r="109" spans="1:7" x14ac:dyDescent="0.25">
      <c r="A109" s="33">
        <v>6402</v>
      </c>
      <c r="B109" s="17" t="s">
        <v>39</v>
      </c>
      <c r="C109" s="73" t="s">
        <v>58</v>
      </c>
      <c r="D109" s="28">
        <v>14500</v>
      </c>
      <c r="E109" s="62">
        <v>37000</v>
      </c>
      <c r="F109" s="61">
        <v>37000</v>
      </c>
      <c r="G109" s="1">
        <v>36711.42</v>
      </c>
    </row>
    <row r="110" spans="1:7" x14ac:dyDescent="0.25">
      <c r="A110" s="33">
        <v>6409</v>
      </c>
      <c r="B110" s="17" t="s">
        <v>39</v>
      </c>
      <c r="C110" s="73" t="s">
        <v>63</v>
      </c>
      <c r="D110" s="28">
        <v>17000</v>
      </c>
      <c r="E110" s="1">
        <v>15000</v>
      </c>
      <c r="F110" s="3">
        <v>16000</v>
      </c>
      <c r="G110" s="1">
        <v>15909.94</v>
      </c>
    </row>
    <row r="111" spans="1:7" ht="15.75" thickBot="1" x14ac:dyDescent="0.3">
      <c r="A111" s="71"/>
      <c r="B111" s="35"/>
      <c r="C111" s="35" t="s">
        <v>67</v>
      </c>
      <c r="D111" s="35">
        <f>SUM(D57:D110)</f>
        <v>16000000</v>
      </c>
      <c r="E111" s="34">
        <f>SUM(E57:E110)</f>
        <v>15000000</v>
      </c>
      <c r="F111" s="66">
        <f>SUM(F57:F110)</f>
        <v>15032500</v>
      </c>
      <c r="G111" s="1">
        <f>SUM(G56:G110)</f>
        <v>5698316.9299999997</v>
      </c>
    </row>
    <row r="112" spans="1:7" ht="15.75" thickBot="1" x14ac:dyDescent="0.3">
      <c r="A112" s="19" t="s">
        <v>149</v>
      </c>
      <c r="B112" s="19"/>
      <c r="C112" s="19"/>
      <c r="D112" s="19"/>
      <c r="E112" s="34"/>
      <c r="F112" s="66"/>
      <c r="G112" s="1"/>
    </row>
    <row r="113" spans="1:6" x14ac:dyDescent="0.25">
      <c r="A113" s="18"/>
      <c r="B113" s="18"/>
      <c r="C113" s="18"/>
      <c r="D113" s="18"/>
      <c r="E113" s="18"/>
      <c r="F113" s="18"/>
    </row>
    <row r="114" spans="1:6" x14ac:dyDescent="0.25">
      <c r="A114" s="18"/>
      <c r="B114" s="18"/>
      <c r="C114" s="18"/>
      <c r="D114" s="18"/>
      <c r="E114" s="18"/>
      <c r="F114" s="18"/>
    </row>
    <row r="115" spans="1:6" x14ac:dyDescent="0.25">
      <c r="A115" s="18" t="s">
        <v>154</v>
      </c>
      <c r="B115" s="18"/>
      <c r="C115" s="18"/>
      <c r="D115" s="18"/>
      <c r="E115" s="18"/>
      <c r="F115" s="18"/>
    </row>
    <row r="116" spans="1:6" x14ac:dyDescent="0.25">
      <c r="A116" s="19" t="s">
        <v>109</v>
      </c>
      <c r="D116" s="9"/>
      <c r="E116" s="9"/>
      <c r="F116" s="9"/>
    </row>
    <row r="117" spans="1:6" x14ac:dyDescent="0.25">
      <c r="C117" s="29"/>
    </row>
    <row r="118" spans="1:6" x14ac:dyDescent="0.25">
      <c r="A118" s="54" t="s">
        <v>120</v>
      </c>
      <c r="B118" s="9"/>
      <c r="C118" s="9"/>
      <c r="D118" s="9"/>
      <c r="E118" s="9"/>
    </row>
    <row r="119" spans="1:6" x14ac:dyDescent="0.25">
      <c r="C119" s="29" t="s">
        <v>140</v>
      </c>
    </row>
    <row r="120" spans="1:6" x14ac:dyDescent="0.25">
      <c r="C120" s="29" t="s">
        <v>141</v>
      </c>
    </row>
    <row r="121" spans="1:6" x14ac:dyDescent="0.25">
      <c r="C121" t="s">
        <v>142</v>
      </c>
    </row>
    <row r="122" spans="1:6" x14ac:dyDescent="0.25">
      <c r="C122" t="s">
        <v>126</v>
      </c>
    </row>
    <row r="123" spans="1:6" x14ac:dyDescent="0.25">
      <c r="C123" t="s">
        <v>127</v>
      </c>
    </row>
    <row r="124" spans="1:6" x14ac:dyDescent="0.25">
      <c r="C124" t="s">
        <v>145</v>
      </c>
    </row>
    <row r="125" spans="1:6" x14ac:dyDescent="0.25">
      <c r="C125" t="s">
        <v>125</v>
      </c>
    </row>
    <row r="126" spans="1:6" x14ac:dyDescent="0.25">
      <c r="C126" t="s">
        <v>144</v>
      </c>
    </row>
    <row r="127" spans="1:6" x14ac:dyDescent="0.25">
      <c r="C127" t="s">
        <v>146</v>
      </c>
    </row>
    <row r="128" spans="1:6" x14ac:dyDescent="0.25">
      <c r="C128" s="29" t="s">
        <v>143</v>
      </c>
    </row>
    <row r="129" spans="1:7" x14ac:dyDescent="0.25">
      <c r="C129" s="29" t="s">
        <v>150</v>
      </c>
    </row>
    <row r="130" spans="1:7" x14ac:dyDescent="0.25">
      <c r="A130" t="s">
        <v>151</v>
      </c>
      <c r="C130" s="29"/>
    </row>
    <row r="131" spans="1:7" x14ac:dyDescent="0.25">
      <c r="A131" t="s">
        <v>152</v>
      </c>
      <c r="C131" s="2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workbookViewId="0">
      <selection activeCell="A101" sqref="A101:H106"/>
    </sheetView>
  </sheetViews>
  <sheetFormatPr defaultRowHeight="15" x14ac:dyDescent="0.25"/>
  <cols>
    <col min="1" max="1" width="4.85546875" customWidth="1"/>
    <col min="2" max="2" width="5.5703125" customWidth="1"/>
    <col min="3" max="3" width="34.140625" customWidth="1"/>
    <col min="4" max="4" width="8.28515625" customWidth="1"/>
    <col min="6" max="6" width="10.42578125" customWidth="1"/>
    <col min="7" max="7" width="8.28515625" customWidth="1"/>
  </cols>
  <sheetData>
    <row r="1" spans="1:7" x14ac:dyDescent="0.25">
      <c r="A1" s="18" t="s">
        <v>10</v>
      </c>
      <c r="B1" s="20"/>
      <c r="C1" s="9"/>
      <c r="D1" s="9"/>
      <c r="E1" s="9"/>
    </row>
    <row r="2" spans="1:7" ht="18.75" x14ac:dyDescent="0.3">
      <c r="A2" s="9"/>
      <c r="B2" s="9"/>
      <c r="C2" s="22" t="s">
        <v>91</v>
      </c>
      <c r="D2" s="23"/>
      <c r="E2" s="9"/>
    </row>
    <row r="3" spans="1:7" x14ac:dyDescent="0.25">
      <c r="A3" s="9"/>
      <c r="B3" s="9"/>
      <c r="C3" s="36" t="s">
        <v>84</v>
      </c>
      <c r="D3" s="9"/>
      <c r="E3" s="9"/>
      <c r="F3" s="9" t="s">
        <v>95</v>
      </c>
      <c r="G3" s="9" t="s">
        <v>95</v>
      </c>
    </row>
    <row r="4" spans="1:7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</row>
    <row r="5" spans="1:7" x14ac:dyDescent="0.25">
      <c r="A5" s="13"/>
      <c r="B5" s="12"/>
      <c r="C5" s="13"/>
      <c r="D5" s="24"/>
      <c r="E5" s="11"/>
      <c r="F5" s="11"/>
      <c r="G5" s="1" t="s">
        <v>99</v>
      </c>
    </row>
    <row r="6" spans="1:7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</row>
    <row r="7" spans="1:7" x14ac:dyDescent="0.25">
      <c r="A7" s="40"/>
      <c r="B7" s="41">
        <v>1111</v>
      </c>
      <c r="C7" s="41" t="s">
        <v>61</v>
      </c>
      <c r="D7" s="42"/>
      <c r="E7" s="43">
        <v>900000</v>
      </c>
      <c r="F7" s="43">
        <v>900000</v>
      </c>
      <c r="G7" s="17">
        <v>649895</v>
      </c>
    </row>
    <row r="8" spans="1:7" x14ac:dyDescent="0.25">
      <c r="A8" s="32"/>
      <c r="B8" s="1">
        <v>1112</v>
      </c>
      <c r="C8" s="4" t="s">
        <v>37</v>
      </c>
      <c r="D8" s="26"/>
      <c r="E8" s="3">
        <v>20000</v>
      </c>
      <c r="F8" s="3">
        <v>20000</v>
      </c>
      <c r="G8" s="17">
        <v>56919</v>
      </c>
    </row>
    <row r="9" spans="1:7" x14ac:dyDescent="0.25">
      <c r="A9" s="32"/>
      <c r="B9" s="1">
        <v>1113</v>
      </c>
      <c r="C9" s="4" t="s">
        <v>38</v>
      </c>
      <c r="D9" s="26"/>
      <c r="E9" s="3">
        <v>110000</v>
      </c>
      <c r="F9" s="3">
        <v>110000</v>
      </c>
      <c r="G9" s="17">
        <v>137029</v>
      </c>
    </row>
    <row r="10" spans="1:7" x14ac:dyDescent="0.25">
      <c r="A10" s="32"/>
      <c r="B10" s="1">
        <v>1121</v>
      </c>
      <c r="C10" s="4" t="s">
        <v>12</v>
      </c>
      <c r="D10" s="26"/>
      <c r="E10" s="3">
        <v>900000</v>
      </c>
      <c r="F10" s="3">
        <v>900000</v>
      </c>
      <c r="G10" s="17">
        <v>1266333</v>
      </c>
    </row>
    <row r="11" spans="1:7" x14ac:dyDescent="0.25">
      <c r="A11" s="32"/>
      <c r="B11" s="1">
        <v>1122</v>
      </c>
      <c r="C11" s="4" t="s">
        <v>13</v>
      </c>
      <c r="D11" s="26"/>
      <c r="E11" s="3">
        <v>160000</v>
      </c>
      <c r="F11" s="3">
        <v>165680</v>
      </c>
      <c r="G11" s="17">
        <v>165680</v>
      </c>
    </row>
    <row r="12" spans="1:7" x14ac:dyDescent="0.25">
      <c r="A12" s="32"/>
      <c r="B12" s="1">
        <v>1211</v>
      </c>
      <c r="C12" s="4" t="s">
        <v>3</v>
      </c>
      <c r="D12" s="26"/>
      <c r="E12" s="3">
        <v>1900000</v>
      </c>
      <c r="F12" s="3">
        <v>1900000</v>
      </c>
      <c r="G12" s="17">
        <v>2176050</v>
      </c>
    </row>
    <row r="13" spans="1:7" x14ac:dyDescent="0.25">
      <c r="A13" s="32"/>
      <c r="B13" s="1">
        <v>1334</v>
      </c>
      <c r="C13" s="1" t="s">
        <v>17</v>
      </c>
      <c r="D13" s="26"/>
      <c r="E13" s="3">
        <v>1000</v>
      </c>
      <c r="F13" s="3">
        <v>1000</v>
      </c>
      <c r="G13" s="17">
        <v>0</v>
      </c>
    </row>
    <row r="14" spans="1:7" x14ac:dyDescent="0.25">
      <c r="A14" s="32"/>
      <c r="B14" s="1">
        <v>1345</v>
      </c>
      <c r="C14" s="1" t="s">
        <v>74</v>
      </c>
      <c r="D14" s="26"/>
      <c r="E14" s="3">
        <v>200000</v>
      </c>
      <c r="F14" s="3">
        <v>200000</v>
      </c>
      <c r="G14" s="17">
        <v>246350</v>
      </c>
    </row>
    <row r="15" spans="1:7" x14ac:dyDescent="0.25">
      <c r="A15" s="32"/>
      <c r="B15" s="1">
        <v>1341</v>
      </c>
      <c r="C15" s="1" t="s">
        <v>14</v>
      </c>
      <c r="D15" s="26"/>
      <c r="E15" s="3">
        <v>7000</v>
      </c>
      <c r="F15" s="3">
        <v>7000</v>
      </c>
      <c r="G15" s="17">
        <v>6595</v>
      </c>
    </row>
    <row r="16" spans="1:7" x14ac:dyDescent="0.25">
      <c r="A16" s="32"/>
      <c r="B16" s="1">
        <v>1344</v>
      </c>
      <c r="C16" s="1" t="s">
        <v>15</v>
      </c>
      <c r="D16" s="26"/>
      <c r="E16" s="3">
        <v>0</v>
      </c>
      <c r="F16" s="3">
        <v>0</v>
      </c>
      <c r="G16" s="17">
        <v>0</v>
      </c>
    </row>
    <row r="17" spans="1:7" x14ac:dyDescent="0.25">
      <c r="A17" s="32"/>
      <c r="B17" s="1">
        <v>1342</v>
      </c>
      <c r="C17" s="1" t="s">
        <v>81</v>
      </c>
      <c r="D17" s="26"/>
      <c r="E17" s="3">
        <v>300</v>
      </c>
      <c r="F17" s="3">
        <v>300</v>
      </c>
      <c r="G17" s="17">
        <v>200</v>
      </c>
    </row>
    <row r="18" spans="1:7" x14ac:dyDescent="0.25">
      <c r="A18" s="32"/>
      <c r="B18" s="1">
        <v>1361</v>
      </c>
      <c r="C18" s="1" t="s">
        <v>4</v>
      </c>
      <c r="D18" s="26"/>
      <c r="E18" s="3">
        <v>1700</v>
      </c>
      <c r="F18" s="3">
        <v>1700</v>
      </c>
      <c r="G18" s="17">
        <v>3570</v>
      </c>
    </row>
    <row r="19" spans="1:7" x14ac:dyDescent="0.25">
      <c r="A19" s="32"/>
      <c r="B19" s="1">
        <v>1381</v>
      </c>
      <c r="C19" s="1" t="s">
        <v>16</v>
      </c>
      <c r="D19" s="26"/>
      <c r="E19" s="3">
        <v>30000</v>
      </c>
      <c r="F19" s="3">
        <v>30000</v>
      </c>
      <c r="G19" s="17">
        <v>34855</v>
      </c>
    </row>
    <row r="20" spans="1:7" x14ac:dyDescent="0.25">
      <c r="A20" s="32"/>
      <c r="B20" s="1">
        <v>1511</v>
      </c>
      <c r="C20" s="1" t="s">
        <v>18</v>
      </c>
      <c r="D20" s="26"/>
      <c r="E20" s="3">
        <v>280000</v>
      </c>
      <c r="F20" s="3">
        <v>280000</v>
      </c>
      <c r="G20" s="17">
        <v>240487</v>
      </c>
    </row>
    <row r="21" spans="1:7" x14ac:dyDescent="0.25">
      <c r="A21" s="32"/>
      <c r="B21" s="1">
        <v>2460</v>
      </c>
      <c r="C21" s="1" t="s">
        <v>19</v>
      </c>
      <c r="D21" s="26"/>
      <c r="E21" s="3">
        <v>0</v>
      </c>
      <c r="F21" s="3">
        <v>0</v>
      </c>
      <c r="G21" s="17">
        <v>0</v>
      </c>
    </row>
    <row r="22" spans="1:7" x14ac:dyDescent="0.25">
      <c r="A22" s="32"/>
      <c r="B22" s="1">
        <v>4111</v>
      </c>
      <c r="C22" s="1" t="s">
        <v>40</v>
      </c>
      <c r="D22" s="26"/>
      <c r="E22" s="3">
        <v>0</v>
      </c>
      <c r="F22" s="3">
        <v>51415</v>
      </c>
      <c r="G22" s="17">
        <v>51415</v>
      </c>
    </row>
    <row r="23" spans="1:7" x14ac:dyDescent="0.25">
      <c r="A23" s="32"/>
      <c r="B23" s="1">
        <v>4112</v>
      </c>
      <c r="C23" s="1" t="s">
        <v>20</v>
      </c>
      <c r="D23" s="26"/>
      <c r="E23" s="3">
        <v>80000</v>
      </c>
      <c r="F23" s="3">
        <v>81400</v>
      </c>
      <c r="G23" s="17">
        <v>61047</v>
      </c>
    </row>
    <row r="24" spans="1:7" x14ac:dyDescent="0.25">
      <c r="A24" s="32"/>
      <c r="B24" s="1">
        <v>4116</v>
      </c>
      <c r="C24" s="1" t="s">
        <v>70</v>
      </c>
      <c r="D24" s="26"/>
      <c r="E24" s="3">
        <v>0</v>
      </c>
      <c r="F24" s="3">
        <v>6360</v>
      </c>
      <c r="G24" s="17">
        <v>6360</v>
      </c>
    </row>
    <row r="25" spans="1:7" x14ac:dyDescent="0.25">
      <c r="A25" s="32"/>
      <c r="B25" s="1">
        <v>4122</v>
      </c>
      <c r="C25" s="1" t="s">
        <v>41</v>
      </c>
      <c r="D25" s="1"/>
      <c r="E25" s="3">
        <v>0</v>
      </c>
      <c r="F25" s="3">
        <v>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/>
      <c r="E26" s="34">
        <f>SUM(E7:E25)</f>
        <v>4590000</v>
      </c>
      <c r="F26" s="66">
        <f>SUM(F7:F25)</f>
        <v>4654855</v>
      </c>
      <c r="G26" s="1">
        <f>SUM(G7:G25)</f>
        <v>5102785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11</v>
      </c>
      <c r="B28" s="19"/>
      <c r="D28" s="18" t="s">
        <v>92</v>
      </c>
      <c r="E28" s="9" t="s">
        <v>93</v>
      </c>
      <c r="F28" s="9" t="s">
        <v>94</v>
      </c>
    </row>
    <row r="29" spans="1:7" x14ac:dyDescent="0.25">
      <c r="A29" s="13"/>
      <c r="B29" s="12"/>
      <c r="C29" s="13"/>
      <c r="D29" s="24"/>
      <c r="E29" s="11"/>
      <c r="F29" s="11"/>
      <c r="G29" s="5" t="s">
        <v>99</v>
      </c>
    </row>
    <row r="30" spans="1:7" ht="15.75" thickBot="1" x14ac:dyDescent="0.3">
      <c r="A30" s="14" t="s">
        <v>6</v>
      </c>
      <c r="B30" s="15" t="s">
        <v>7</v>
      </c>
      <c r="C30" s="14" t="s">
        <v>8</v>
      </c>
      <c r="D30" s="25" t="s">
        <v>9</v>
      </c>
      <c r="E30" s="16" t="s">
        <v>9</v>
      </c>
      <c r="F30" s="16" t="s">
        <v>9</v>
      </c>
      <c r="G30" s="4" t="s">
        <v>97</v>
      </c>
    </row>
    <row r="31" spans="1:7" x14ac:dyDescent="0.25">
      <c r="A31" s="40">
        <v>1032</v>
      </c>
      <c r="B31" s="41" t="s">
        <v>21</v>
      </c>
      <c r="C31" s="41" t="s">
        <v>22</v>
      </c>
      <c r="D31" s="42"/>
      <c r="E31" s="43">
        <v>30000</v>
      </c>
      <c r="F31" s="43">
        <v>30000</v>
      </c>
      <c r="G31" s="1">
        <v>40024</v>
      </c>
    </row>
    <row r="32" spans="1:7" x14ac:dyDescent="0.25">
      <c r="A32" s="32">
        <v>2143</v>
      </c>
      <c r="B32" s="1" t="s">
        <v>21</v>
      </c>
      <c r="C32" s="1" t="s">
        <v>0</v>
      </c>
      <c r="D32" s="26"/>
      <c r="E32" s="3">
        <v>200</v>
      </c>
      <c r="F32" s="3">
        <v>200</v>
      </c>
      <c r="G32" s="1">
        <v>300</v>
      </c>
    </row>
    <row r="33" spans="1:7" x14ac:dyDescent="0.25">
      <c r="A33" s="32">
        <v>2310</v>
      </c>
      <c r="B33" s="4" t="s">
        <v>21</v>
      </c>
      <c r="C33" s="1" t="s">
        <v>23</v>
      </c>
      <c r="D33" s="26"/>
      <c r="E33" s="3">
        <v>270000</v>
      </c>
      <c r="F33" s="3">
        <v>270000</v>
      </c>
      <c r="G33" s="1">
        <v>233334</v>
      </c>
    </row>
    <row r="34" spans="1:7" x14ac:dyDescent="0.25">
      <c r="A34" s="32">
        <v>2321</v>
      </c>
      <c r="B34" s="4" t="s">
        <v>21</v>
      </c>
      <c r="C34" s="1" t="s">
        <v>24</v>
      </c>
      <c r="D34" s="26"/>
      <c r="E34" s="3">
        <v>220000</v>
      </c>
      <c r="F34" s="3">
        <v>220000</v>
      </c>
      <c r="G34" s="1">
        <v>195004</v>
      </c>
    </row>
    <row r="35" spans="1:7" x14ac:dyDescent="0.25">
      <c r="A35" s="32">
        <v>3314</v>
      </c>
      <c r="B35" s="4" t="s">
        <v>21</v>
      </c>
      <c r="C35" s="1" t="s">
        <v>25</v>
      </c>
      <c r="D35" s="26"/>
      <c r="E35" s="3">
        <v>600</v>
      </c>
      <c r="F35" s="3">
        <v>600</v>
      </c>
      <c r="G35" s="1">
        <v>500</v>
      </c>
    </row>
    <row r="36" spans="1:7" x14ac:dyDescent="0.25">
      <c r="A36" s="32">
        <v>3419</v>
      </c>
      <c r="B36" s="4" t="s">
        <v>21</v>
      </c>
      <c r="C36" s="1" t="s">
        <v>48</v>
      </c>
      <c r="D36" s="26"/>
      <c r="E36" s="3">
        <v>0</v>
      </c>
      <c r="F36" s="3">
        <v>1500</v>
      </c>
      <c r="G36" s="1">
        <v>1500</v>
      </c>
    </row>
    <row r="37" spans="1:7" x14ac:dyDescent="0.25">
      <c r="A37" s="32">
        <v>3612</v>
      </c>
      <c r="B37" s="4" t="s">
        <v>21</v>
      </c>
      <c r="C37" s="1" t="s">
        <v>1</v>
      </c>
      <c r="D37" s="26"/>
      <c r="E37" s="3">
        <v>70000</v>
      </c>
      <c r="F37" s="3">
        <v>70000</v>
      </c>
      <c r="G37" s="1">
        <v>53569</v>
      </c>
    </row>
    <row r="38" spans="1:7" x14ac:dyDescent="0.25">
      <c r="A38" s="32">
        <v>3613</v>
      </c>
      <c r="B38" s="4" t="s">
        <v>21</v>
      </c>
      <c r="C38" s="1" t="s">
        <v>26</v>
      </c>
      <c r="D38" s="26"/>
      <c r="E38" s="61">
        <v>24000</v>
      </c>
      <c r="F38" s="3">
        <v>24000</v>
      </c>
      <c r="G38" s="1">
        <v>18000</v>
      </c>
    </row>
    <row r="39" spans="1:7" x14ac:dyDescent="0.25">
      <c r="A39" s="32">
        <v>3632</v>
      </c>
      <c r="B39" s="4" t="s">
        <v>21</v>
      </c>
      <c r="C39" s="1" t="s">
        <v>27</v>
      </c>
      <c r="D39" s="26"/>
      <c r="E39" s="3">
        <v>10000</v>
      </c>
      <c r="F39" s="3">
        <v>10000</v>
      </c>
      <c r="G39" s="1">
        <v>38960</v>
      </c>
    </row>
    <row r="40" spans="1:7" x14ac:dyDescent="0.25">
      <c r="A40" s="32">
        <v>3639</v>
      </c>
      <c r="B40" s="1" t="s">
        <v>21</v>
      </c>
      <c r="C40" s="1" t="s">
        <v>28</v>
      </c>
      <c r="D40" s="26"/>
      <c r="E40" s="3">
        <v>35000</v>
      </c>
      <c r="F40" s="3">
        <v>35000</v>
      </c>
      <c r="G40" s="1">
        <v>34229</v>
      </c>
    </row>
    <row r="41" spans="1:7" x14ac:dyDescent="0.25">
      <c r="A41" s="32"/>
      <c r="B41" s="1" t="s">
        <v>29</v>
      </c>
      <c r="C41" s="1" t="s">
        <v>36</v>
      </c>
      <c r="D41" s="26"/>
      <c r="E41" s="3">
        <v>4000</v>
      </c>
      <c r="F41" s="3">
        <v>4000</v>
      </c>
      <c r="G41" s="1">
        <v>133500</v>
      </c>
    </row>
    <row r="42" spans="1:7" x14ac:dyDescent="0.25">
      <c r="A42" s="46">
        <v>3725</v>
      </c>
      <c r="B42" s="5" t="s">
        <v>21</v>
      </c>
      <c r="C42" s="5" t="s">
        <v>80</v>
      </c>
      <c r="D42" s="27"/>
      <c r="E42" s="3">
        <v>25000</v>
      </c>
      <c r="F42" s="3">
        <v>25000</v>
      </c>
      <c r="G42" s="1">
        <v>60494</v>
      </c>
    </row>
    <row r="43" spans="1:7" x14ac:dyDescent="0.25">
      <c r="A43" s="33">
        <v>6171</v>
      </c>
      <c r="B43" s="1" t="s">
        <v>21</v>
      </c>
      <c r="C43" s="17" t="s">
        <v>31</v>
      </c>
      <c r="D43" s="28"/>
      <c r="E43" s="3">
        <v>200</v>
      </c>
      <c r="F43" s="3">
        <v>200</v>
      </c>
      <c r="G43" s="1">
        <v>12</v>
      </c>
    </row>
    <row r="44" spans="1:7" x14ac:dyDescent="0.25">
      <c r="A44" s="33">
        <v>6310</v>
      </c>
      <c r="B44" s="1" t="s">
        <v>21</v>
      </c>
      <c r="C44" s="17" t="s">
        <v>71</v>
      </c>
      <c r="D44" s="28"/>
      <c r="E44" s="3">
        <v>1000</v>
      </c>
      <c r="F44" s="3">
        <v>1000</v>
      </c>
      <c r="G44" s="1">
        <v>960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1000000</v>
      </c>
      <c r="F45" s="3">
        <v>1000000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/>
      <c r="E46" s="34">
        <f>SUM(E31:E45)</f>
        <v>1690000</v>
      </c>
      <c r="F46" s="66">
        <f>SUM(F31:F45)</f>
        <v>1691500</v>
      </c>
      <c r="G46" s="1">
        <f>SUM(G31:G45)</f>
        <v>810386</v>
      </c>
    </row>
    <row r="47" spans="1:7" ht="15.75" x14ac:dyDescent="0.25">
      <c r="A47" s="31" t="s">
        <v>65</v>
      </c>
      <c r="B47" s="31"/>
      <c r="C47" s="30" t="s">
        <v>87</v>
      </c>
      <c r="D47" s="9"/>
      <c r="E47" s="9"/>
    </row>
    <row r="48" spans="1:7" x14ac:dyDescent="0.25">
      <c r="A48" s="21"/>
      <c r="B48" s="9"/>
      <c r="C48" s="21"/>
      <c r="D48" s="9"/>
      <c r="E48" s="9"/>
    </row>
    <row r="49" spans="1:7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</row>
    <row r="50" spans="1:7" x14ac:dyDescent="0.25">
      <c r="A50" s="13"/>
      <c r="B50" s="12"/>
      <c r="C50" s="13"/>
      <c r="D50" s="11"/>
      <c r="E50" s="11"/>
      <c r="F50" s="11"/>
      <c r="G50" s="5" t="s">
        <v>99</v>
      </c>
    </row>
    <row r="51" spans="1:7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</row>
    <row r="52" spans="1:7" x14ac:dyDescent="0.25">
      <c r="A52" s="50">
        <v>1014</v>
      </c>
      <c r="B52" s="41" t="s">
        <v>39</v>
      </c>
      <c r="C52" s="51" t="s">
        <v>72</v>
      </c>
      <c r="D52" s="52"/>
      <c r="E52" s="63">
        <v>7000</v>
      </c>
      <c r="F52" s="67">
        <v>7000</v>
      </c>
      <c r="G52" s="1">
        <v>0</v>
      </c>
    </row>
    <row r="53" spans="1:7" x14ac:dyDescent="0.25">
      <c r="A53" s="39">
        <v>1032</v>
      </c>
      <c r="B53" s="4" t="s">
        <v>39</v>
      </c>
      <c r="C53" s="2" t="s">
        <v>83</v>
      </c>
      <c r="D53" s="38"/>
      <c r="E53" s="64">
        <v>100000</v>
      </c>
      <c r="F53" s="68">
        <v>100000</v>
      </c>
      <c r="G53" s="1">
        <v>22849</v>
      </c>
    </row>
    <row r="54" spans="1:7" x14ac:dyDescent="0.25">
      <c r="A54" s="39">
        <v>2212</v>
      </c>
      <c r="B54" s="4" t="s">
        <v>39</v>
      </c>
      <c r="C54" s="2" t="s">
        <v>43</v>
      </c>
      <c r="D54" s="28"/>
      <c r="E54" s="62">
        <v>600000</v>
      </c>
      <c r="F54" s="61">
        <v>171000</v>
      </c>
      <c r="G54" s="1">
        <v>16780</v>
      </c>
    </row>
    <row r="55" spans="1:7" x14ac:dyDescent="0.25">
      <c r="A55" s="32">
        <v>2219</v>
      </c>
      <c r="B55" s="1" t="s">
        <v>39</v>
      </c>
      <c r="C55" s="4" t="s">
        <v>73</v>
      </c>
      <c r="D55" s="26"/>
      <c r="E55" s="61">
        <v>100000</v>
      </c>
      <c r="F55" s="61">
        <v>100000</v>
      </c>
      <c r="G55" s="1">
        <v>36407</v>
      </c>
    </row>
    <row r="56" spans="1:7" x14ac:dyDescent="0.25">
      <c r="A56" s="32">
        <v>2221</v>
      </c>
      <c r="B56" s="1" t="s">
        <v>39</v>
      </c>
      <c r="C56" s="4" t="s">
        <v>85</v>
      </c>
      <c r="D56" s="26"/>
      <c r="E56" s="61">
        <v>500000</v>
      </c>
      <c r="F56" s="61">
        <v>500000</v>
      </c>
      <c r="G56" s="1">
        <v>11797</v>
      </c>
    </row>
    <row r="57" spans="1:7" x14ac:dyDescent="0.25">
      <c r="A57" s="32">
        <v>2292</v>
      </c>
      <c r="B57" s="1" t="s">
        <v>39</v>
      </c>
      <c r="C57" s="4" t="s">
        <v>44</v>
      </c>
      <c r="D57" s="26"/>
      <c r="E57" s="61">
        <v>16000</v>
      </c>
      <c r="F57" s="61">
        <v>16000</v>
      </c>
      <c r="G57" s="1">
        <v>15269</v>
      </c>
    </row>
    <row r="58" spans="1:7" x14ac:dyDescent="0.25">
      <c r="A58" s="32">
        <v>2310</v>
      </c>
      <c r="B58" s="4" t="s">
        <v>39</v>
      </c>
      <c r="C58" s="1" t="s">
        <v>23</v>
      </c>
      <c r="D58" s="26"/>
      <c r="E58" s="61">
        <v>600000</v>
      </c>
      <c r="F58" s="61">
        <v>1150320</v>
      </c>
      <c r="G58" s="1">
        <v>443145</v>
      </c>
    </row>
    <row r="59" spans="1:7" x14ac:dyDescent="0.25">
      <c r="A59" s="32">
        <v>2321</v>
      </c>
      <c r="B59" s="4" t="s">
        <v>39</v>
      </c>
      <c r="C59" s="1" t="s">
        <v>24</v>
      </c>
      <c r="D59" s="26"/>
      <c r="E59" s="61">
        <v>670000</v>
      </c>
      <c r="F59" s="61">
        <v>831000</v>
      </c>
      <c r="G59" s="1">
        <v>764069</v>
      </c>
    </row>
    <row r="60" spans="1:7" x14ac:dyDescent="0.25">
      <c r="A60" s="32">
        <v>3314</v>
      </c>
      <c r="B60" s="4" t="s">
        <v>39</v>
      </c>
      <c r="C60" s="1" t="s">
        <v>25</v>
      </c>
      <c r="D60" s="26"/>
      <c r="E60" s="61">
        <v>20000</v>
      </c>
      <c r="F60" s="61">
        <v>20000</v>
      </c>
      <c r="G60" s="1">
        <v>11700</v>
      </c>
    </row>
    <row r="61" spans="1:7" x14ac:dyDescent="0.25">
      <c r="A61" s="32">
        <v>3319</v>
      </c>
      <c r="B61" s="1" t="s">
        <v>39</v>
      </c>
      <c r="C61" s="1" t="s">
        <v>45</v>
      </c>
      <c r="D61" s="26"/>
      <c r="E61" s="61">
        <v>6000</v>
      </c>
      <c r="F61" s="61">
        <v>6000</v>
      </c>
      <c r="G61" s="1">
        <v>5000</v>
      </c>
    </row>
    <row r="62" spans="1:7" x14ac:dyDescent="0.25">
      <c r="A62" s="32">
        <v>3322</v>
      </c>
      <c r="B62" s="1" t="s">
        <v>39</v>
      </c>
      <c r="C62" s="1" t="s">
        <v>49</v>
      </c>
      <c r="D62" s="26"/>
      <c r="E62" s="61">
        <v>290000</v>
      </c>
      <c r="F62" s="61">
        <v>90000</v>
      </c>
      <c r="G62" s="1">
        <v>0</v>
      </c>
    </row>
    <row r="63" spans="1:7" x14ac:dyDescent="0.25">
      <c r="A63" s="32"/>
      <c r="B63" s="1" t="s">
        <v>42</v>
      </c>
      <c r="C63" s="1" t="s">
        <v>49</v>
      </c>
      <c r="D63" s="26"/>
      <c r="E63" s="3">
        <v>0</v>
      </c>
      <c r="F63" s="3">
        <v>0</v>
      </c>
      <c r="G63" s="1">
        <v>0</v>
      </c>
    </row>
    <row r="64" spans="1:7" x14ac:dyDescent="0.25">
      <c r="A64" s="32">
        <v>3326</v>
      </c>
      <c r="B64" s="1" t="s">
        <v>39</v>
      </c>
      <c r="C64" s="1" t="s">
        <v>46</v>
      </c>
      <c r="D64" s="26"/>
      <c r="E64" s="3">
        <v>10000</v>
      </c>
      <c r="F64" s="3">
        <v>10000</v>
      </c>
      <c r="G64" s="1">
        <v>0</v>
      </c>
    </row>
    <row r="65" spans="1:7" x14ac:dyDescent="0.25">
      <c r="A65" s="32">
        <v>3341</v>
      </c>
      <c r="B65" s="1" t="s">
        <v>39</v>
      </c>
      <c r="C65" s="1" t="s">
        <v>69</v>
      </c>
      <c r="D65" s="26"/>
      <c r="E65" s="3">
        <v>20000</v>
      </c>
      <c r="F65" s="3">
        <v>20000</v>
      </c>
      <c r="G65" s="1">
        <v>8155</v>
      </c>
    </row>
    <row r="66" spans="1:7" x14ac:dyDescent="0.25">
      <c r="A66" s="32">
        <v>3399</v>
      </c>
      <c r="B66" s="1" t="s">
        <v>39</v>
      </c>
      <c r="C66" s="1" t="s">
        <v>47</v>
      </c>
      <c r="D66" s="26"/>
      <c r="E66" s="3">
        <v>30000</v>
      </c>
      <c r="F66" s="3">
        <v>30000</v>
      </c>
      <c r="G66" s="1">
        <v>6753</v>
      </c>
    </row>
    <row r="67" spans="1:7" x14ac:dyDescent="0.25">
      <c r="A67" s="32">
        <v>3419</v>
      </c>
      <c r="B67" s="1" t="s">
        <v>39</v>
      </c>
      <c r="C67" s="1" t="s">
        <v>48</v>
      </c>
      <c r="D67" s="26"/>
      <c r="E67" s="3">
        <v>10000</v>
      </c>
      <c r="F67" s="3">
        <v>10000</v>
      </c>
      <c r="G67" s="1">
        <v>3246</v>
      </c>
    </row>
    <row r="68" spans="1:7" x14ac:dyDescent="0.25">
      <c r="A68" s="32">
        <v>3421</v>
      </c>
      <c r="B68" s="1" t="s">
        <v>39</v>
      </c>
      <c r="C68" s="1" t="s">
        <v>50</v>
      </c>
      <c r="D68" s="26"/>
      <c r="E68" s="61">
        <v>300000</v>
      </c>
      <c r="F68" s="61">
        <v>78000</v>
      </c>
      <c r="G68" s="1">
        <v>0</v>
      </c>
    </row>
    <row r="69" spans="1:7" x14ac:dyDescent="0.25">
      <c r="A69" s="32"/>
      <c r="B69" s="1" t="s">
        <v>42</v>
      </c>
      <c r="C69" s="1" t="s">
        <v>50</v>
      </c>
      <c r="D69" s="26"/>
      <c r="E69" s="61">
        <v>200000</v>
      </c>
      <c r="F69" s="61">
        <v>308000</v>
      </c>
      <c r="G69" s="1">
        <v>307003</v>
      </c>
    </row>
    <row r="70" spans="1:7" x14ac:dyDescent="0.25">
      <c r="A70" s="32">
        <v>3612</v>
      </c>
      <c r="B70" s="1" t="s">
        <v>39</v>
      </c>
      <c r="C70" s="1" t="s">
        <v>1</v>
      </c>
      <c r="D70" s="26"/>
      <c r="E70" s="61">
        <v>150000</v>
      </c>
      <c r="F70" s="61">
        <v>150000</v>
      </c>
      <c r="G70" s="1">
        <v>0</v>
      </c>
    </row>
    <row r="71" spans="1:7" x14ac:dyDescent="0.25">
      <c r="A71" s="32"/>
      <c r="B71" s="1" t="s">
        <v>42</v>
      </c>
      <c r="C71" s="1" t="s">
        <v>68</v>
      </c>
      <c r="D71" s="26"/>
      <c r="E71" s="3">
        <v>250000</v>
      </c>
      <c r="F71" s="3">
        <v>250000</v>
      </c>
      <c r="G71" s="1">
        <v>0</v>
      </c>
    </row>
    <row r="72" spans="1:7" x14ac:dyDescent="0.25">
      <c r="A72" s="32">
        <v>3613</v>
      </c>
      <c r="B72" s="1" t="s">
        <v>39</v>
      </c>
      <c r="C72" s="1" t="s">
        <v>51</v>
      </c>
      <c r="D72" s="28"/>
      <c r="E72" s="3">
        <v>44000</v>
      </c>
      <c r="F72" s="3">
        <v>44000</v>
      </c>
      <c r="G72" s="1">
        <v>6985</v>
      </c>
    </row>
    <row r="73" spans="1:7" x14ac:dyDescent="0.25">
      <c r="A73" s="32">
        <v>3631</v>
      </c>
      <c r="B73" s="1" t="s">
        <v>39</v>
      </c>
      <c r="C73" s="1" t="s">
        <v>2</v>
      </c>
      <c r="D73" s="28"/>
      <c r="E73" s="62">
        <v>200000</v>
      </c>
      <c r="F73" s="61">
        <v>200000</v>
      </c>
      <c r="G73" s="1">
        <v>109199</v>
      </c>
    </row>
    <row r="74" spans="1:7" x14ac:dyDescent="0.25">
      <c r="A74" s="32"/>
      <c r="B74" s="1" t="s">
        <v>42</v>
      </c>
      <c r="C74" s="1" t="s">
        <v>2</v>
      </c>
      <c r="D74" s="28"/>
      <c r="E74" s="62">
        <v>300000</v>
      </c>
      <c r="F74" s="61">
        <v>150000</v>
      </c>
      <c r="G74" s="1">
        <v>137934</v>
      </c>
    </row>
    <row r="75" spans="1:7" x14ac:dyDescent="0.25">
      <c r="A75" s="32">
        <v>3632</v>
      </c>
      <c r="B75" s="1" t="s">
        <v>39</v>
      </c>
      <c r="C75" s="1" t="s">
        <v>27</v>
      </c>
      <c r="D75" s="28"/>
      <c r="E75" s="62">
        <v>10000</v>
      </c>
      <c r="F75" s="61">
        <v>10000</v>
      </c>
      <c r="G75" s="1">
        <v>404</v>
      </c>
    </row>
    <row r="76" spans="1:7" x14ac:dyDescent="0.25">
      <c r="A76" s="32">
        <v>3639</v>
      </c>
      <c r="B76" s="1" t="s">
        <v>39</v>
      </c>
      <c r="C76" s="1" t="s">
        <v>28</v>
      </c>
      <c r="D76" s="28"/>
      <c r="E76" s="62">
        <v>10000</v>
      </c>
      <c r="F76" s="61">
        <v>10000</v>
      </c>
      <c r="G76" s="1">
        <v>0</v>
      </c>
    </row>
    <row r="77" spans="1:7" x14ac:dyDescent="0.25">
      <c r="A77" s="32">
        <v>3721</v>
      </c>
      <c r="B77" s="1" t="s">
        <v>39</v>
      </c>
      <c r="C77" s="5" t="s">
        <v>52</v>
      </c>
      <c r="D77" s="28"/>
      <c r="E77" s="62">
        <v>30000</v>
      </c>
      <c r="F77" s="61">
        <v>30000</v>
      </c>
      <c r="G77" s="1">
        <v>6772</v>
      </c>
    </row>
    <row r="78" spans="1:7" x14ac:dyDescent="0.25">
      <c r="A78" s="32">
        <v>3722</v>
      </c>
      <c r="B78" s="1" t="s">
        <v>39</v>
      </c>
      <c r="C78" s="5" t="s">
        <v>30</v>
      </c>
      <c r="D78" s="28"/>
      <c r="E78" s="62">
        <v>450000</v>
      </c>
      <c r="F78" s="61">
        <v>450000</v>
      </c>
      <c r="G78" s="1">
        <v>238775</v>
      </c>
    </row>
    <row r="79" spans="1:7" x14ac:dyDescent="0.25">
      <c r="A79" s="32">
        <v>3726</v>
      </c>
      <c r="B79" s="1" t="s">
        <v>39</v>
      </c>
      <c r="C79" s="5" t="s">
        <v>82</v>
      </c>
      <c r="D79" s="28"/>
      <c r="E79" s="62">
        <v>10000</v>
      </c>
      <c r="F79" s="61">
        <v>10000</v>
      </c>
      <c r="G79" s="1">
        <v>1607</v>
      </c>
    </row>
    <row r="80" spans="1:7" x14ac:dyDescent="0.25">
      <c r="A80" s="33">
        <v>3745</v>
      </c>
      <c r="B80" s="1" t="s">
        <v>39</v>
      </c>
      <c r="C80" s="17" t="s">
        <v>34</v>
      </c>
      <c r="D80" s="28"/>
      <c r="E80" s="1">
        <v>300000</v>
      </c>
      <c r="F80" s="3">
        <v>335000</v>
      </c>
      <c r="G80" s="1">
        <v>271718</v>
      </c>
    </row>
    <row r="81" spans="1:7" x14ac:dyDescent="0.25">
      <c r="A81" s="33"/>
      <c r="B81" s="1" t="s">
        <v>42</v>
      </c>
      <c r="C81" s="17" t="s">
        <v>34</v>
      </c>
      <c r="D81" s="28"/>
      <c r="E81" s="1">
        <v>0</v>
      </c>
      <c r="F81" s="3">
        <v>0</v>
      </c>
      <c r="G81" s="1"/>
    </row>
    <row r="82" spans="1:7" x14ac:dyDescent="0.25">
      <c r="A82" s="32">
        <v>4356</v>
      </c>
      <c r="B82" s="1" t="s">
        <v>39</v>
      </c>
      <c r="C82" s="1" t="s">
        <v>53</v>
      </c>
      <c r="D82" s="28"/>
      <c r="E82" s="62">
        <v>13000</v>
      </c>
      <c r="F82" s="61">
        <v>13000</v>
      </c>
      <c r="G82" s="1">
        <v>12500</v>
      </c>
    </row>
    <row r="83" spans="1:7" x14ac:dyDescent="0.25">
      <c r="A83" s="32">
        <v>4378</v>
      </c>
      <c r="B83" s="1" t="s">
        <v>39</v>
      </c>
      <c r="C83" s="1" t="s">
        <v>75</v>
      </c>
      <c r="D83" s="28"/>
      <c r="E83" s="1">
        <v>2000</v>
      </c>
      <c r="F83" s="3">
        <v>2000</v>
      </c>
      <c r="G83" s="1">
        <v>1271</v>
      </c>
    </row>
    <row r="84" spans="1:7" x14ac:dyDescent="0.25">
      <c r="A84" s="32">
        <v>4379</v>
      </c>
      <c r="B84" s="1" t="s">
        <v>39</v>
      </c>
      <c r="C84" s="1" t="s">
        <v>76</v>
      </c>
      <c r="D84" s="28"/>
      <c r="E84" s="62">
        <v>2000</v>
      </c>
      <c r="F84" s="61">
        <v>2000</v>
      </c>
      <c r="G84" s="1">
        <v>0</v>
      </c>
    </row>
    <row r="85" spans="1:7" x14ac:dyDescent="0.25">
      <c r="A85" s="32">
        <v>5213</v>
      </c>
      <c r="B85" s="1" t="s">
        <v>39</v>
      </c>
      <c r="C85" s="1" t="s">
        <v>77</v>
      </c>
      <c r="D85" s="28"/>
      <c r="E85" s="1">
        <v>80000</v>
      </c>
      <c r="F85" s="3">
        <v>80000</v>
      </c>
      <c r="G85" s="1">
        <v>6299</v>
      </c>
    </row>
    <row r="86" spans="1:7" x14ac:dyDescent="0.25">
      <c r="A86" s="32">
        <v>5269</v>
      </c>
      <c r="B86" s="1" t="s">
        <v>39</v>
      </c>
      <c r="C86" s="1" t="s">
        <v>86</v>
      </c>
      <c r="D86" s="28"/>
      <c r="E86" s="1"/>
      <c r="F86" s="3">
        <v>0</v>
      </c>
      <c r="G86" s="1">
        <v>0</v>
      </c>
    </row>
    <row r="87" spans="1:7" x14ac:dyDescent="0.25">
      <c r="A87" s="32">
        <v>5512</v>
      </c>
      <c r="B87" s="1" t="s">
        <v>39</v>
      </c>
      <c r="C87" s="1" t="s">
        <v>54</v>
      </c>
      <c r="D87" s="28"/>
      <c r="E87" s="1">
        <v>20000</v>
      </c>
      <c r="F87" s="3">
        <v>20000</v>
      </c>
      <c r="G87" s="1">
        <v>9172</v>
      </c>
    </row>
    <row r="88" spans="1:7" x14ac:dyDescent="0.25">
      <c r="A88" s="32">
        <v>5519</v>
      </c>
      <c r="B88" s="1" t="s">
        <v>39</v>
      </c>
      <c r="C88" s="1" t="s">
        <v>78</v>
      </c>
      <c r="D88" s="28"/>
      <c r="E88" s="1">
        <v>8000</v>
      </c>
      <c r="F88" s="3">
        <v>8000</v>
      </c>
      <c r="G88" s="1">
        <v>0</v>
      </c>
    </row>
    <row r="89" spans="1:7" x14ac:dyDescent="0.25">
      <c r="A89" s="33">
        <v>6112</v>
      </c>
      <c r="B89" s="17" t="s">
        <v>39</v>
      </c>
      <c r="C89" s="17" t="s">
        <v>55</v>
      </c>
      <c r="D89" s="28"/>
      <c r="E89" s="62">
        <v>490000</v>
      </c>
      <c r="F89" s="61">
        <v>567000</v>
      </c>
      <c r="G89" s="1">
        <v>334971</v>
      </c>
    </row>
    <row r="90" spans="1:7" x14ac:dyDescent="0.25">
      <c r="A90" s="33">
        <v>6115</v>
      </c>
      <c r="B90" s="17" t="s">
        <v>39</v>
      </c>
      <c r="C90" s="17" t="s">
        <v>98</v>
      </c>
      <c r="D90" s="28"/>
      <c r="E90" s="17">
        <v>0</v>
      </c>
      <c r="F90" s="69">
        <v>32000</v>
      </c>
      <c r="G90" s="1">
        <v>3937</v>
      </c>
    </row>
    <row r="91" spans="1:7" x14ac:dyDescent="0.25">
      <c r="A91" s="33">
        <v>6171</v>
      </c>
      <c r="B91" s="17" t="s">
        <v>39</v>
      </c>
      <c r="C91" s="17" t="s">
        <v>31</v>
      </c>
      <c r="D91" s="28"/>
      <c r="E91" s="62">
        <v>1000000</v>
      </c>
      <c r="F91" s="61">
        <v>1000000</v>
      </c>
      <c r="G91" s="1">
        <v>678830</v>
      </c>
    </row>
    <row r="92" spans="1:7" x14ac:dyDescent="0.25">
      <c r="A92" s="33">
        <v>6310</v>
      </c>
      <c r="B92" s="17" t="s">
        <v>39</v>
      </c>
      <c r="C92" s="17" t="s">
        <v>79</v>
      </c>
      <c r="D92" s="28"/>
      <c r="E92" s="17">
        <v>10000</v>
      </c>
      <c r="F92" s="69">
        <v>10000</v>
      </c>
      <c r="G92" s="1">
        <v>4686</v>
      </c>
    </row>
    <row r="93" spans="1:7" x14ac:dyDescent="0.25">
      <c r="A93" s="33">
        <v>6320</v>
      </c>
      <c r="B93" s="17" t="s">
        <v>39</v>
      </c>
      <c r="C93" s="17" t="s">
        <v>56</v>
      </c>
      <c r="D93" s="28"/>
      <c r="E93" s="17">
        <v>27000</v>
      </c>
      <c r="F93" s="69">
        <v>27000</v>
      </c>
      <c r="G93" s="1">
        <v>26633</v>
      </c>
    </row>
    <row r="94" spans="1:7" x14ac:dyDescent="0.25">
      <c r="A94" s="33">
        <v>6330</v>
      </c>
      <c r="B94" s="17" t="s">
        <v>39</v>
      </c>
      <c r="C94" s="17" t="s">
        <v>57</v>
      </c>
      <c r="D94" s="53"/>
      <c r="E94" s="65">
        <v>1000000</v>
      </c>
      <c r="F94" s="70">
        <v>1000000</v>
      </c>
      <c r="G94" s="1">
        <v>0</v>
      </c>
    </row>
    <row r="95" spans="1:7" x14ac:dyDescent="0.25">
      <c r="A95" s="33">
        <v>6399</v>
      </c>
      <c r="B95" s="17" t="s">
        <v>39</v>
      </c>
      <c r="C95" s="17" t="s">
        <v>62</v>
      </c>
      <c r="D95" s="28"/>
      <c r="E95" s="1">
        <v>160000</v>
      </c>
      <c r="F95" s="3">
        <v>165680</v>
      </c>
      <c r="G95" s="1">
        <v>165680</v>
      </c>
    </row>
    <row r="96" spans="1:7" x14ac:dyDescent="0.25">
      <c r="A96" s="33">
        <v>6402</v>
      </c>
      <c r="B96" s="17" t="s">
        <v>39</v>
      </c>
      <c r="C96" s="17" t="s">
        <v>58</v>
      </c>
      <c r="D96" s="28"/>
      <c r="E96" s="62">
        <v>15000</v>
      </c>
      <c r="F96" s="61">
        <v>15000</v>
      </c>
      <c r="G96" s="1">
        <v>14235</v>
      </c>
    </row>
    <row r="97" spans="1:7" x14ac:dyDescent="0.25">
      <c r="A97" s="33">
        <v>6409</v>
      </c>
      <c r="B97" s="17" t="s">
        <v>42</v>
      </c>
      <c r="C97" s="17" t="s">
        <v>63</v>
      </c>
      <c r="D97" s="28"/>
      <c r="E97" s="1">
        <v>20000</v>
      </c>
      <c r="F97" s="3">
        <v>20000</v>
      </c>
      <c r="G97" s="1">
        <v>12558</v>
      </c>
    </row>
    <row r="98" spans="1:7" ht="15.75" thickBot="1" x14ac:dyDescent="0.3">
      <c r="A98" s="44"/>
      <c r="B98" s="34"/>
      <c r="C98" s="35" t="s">
        <v>67</v>
      </c>
      <c r="D98" s="35"/>
      <c r="E98" s="34">
        <f>SUM(E52:E97)</f>
        <v>8080000</v>
      </c>
      <c r="F98" s="66">
        <f>SUM(F52:F97)</f>
        <v>8048000</v>
      </c>
      <c r="G98" s="1">
        <f>SUM(G51:G97)</f>
        <v>3696339</v>
      </c>
    </row>
    <row r="99" spans="1:7" x14ac:dyDescent="0.25">
      <c r="A99" s="18" t="s">
        <v>66</v>
      </c>
      <c r="B99" s="18"/>
      <c r="C99" s="18" t="s">
        <v>88</v>
      </c>
      <c r="D99" s="18"/>
      <c r="E99" s="18"/>
      <c r="F99" s="9"/>
    </row>
    <row r="100" spans="1:7" x14ac:dyDescent="0.25">
      <c r="A100" s="18"/>
      <c r="B100" s="18"/>
      <c r="C100" s="18"/>
      <c r="D100" s="18"/>
      <c r="E100" s="18"/>
      <c r="F100" s="18"/>
    </row>
    <row r="101" spans="1:7" x14ac:dyDescent="0.25">
      <c r="A101" s="18" t="s">
        <v>89</v>
      </c>
      <c r="B101" s="18"/>
      <c r="C101" s="18"/>
      <c r="D101" s="18"/>
      <c r="E101" s="18"/>
      <c r="F101" s="18"/>
    </row>
    <row r="102" spans="1:7" x14ac:dyDescent="0.25">
      <c r="A102" s="18" t="s">
        <v>64</v>
      </c>
      <c r="B102" s="19"/>
      <c r="C102" s="19"/>
      <c r="D102" s="18"/>
      <c r="E102" s="18"/>
      <c r="F102" s="18"/>
    </row>
    <row r="103" spans="1:7" x14ac:dyDescent="0.25">
      <c r="A103" s="21" t="s">
        <v>90</v>
      </c>
      <c r="B103" s="9"/>
      <c r="E103" s="9"/>
      <c r="F103" s="9"/>
    </row>
    <row r="104" spans="1:7" x14ac:dyDescent="0.25">
      <c r="A104" s="9"/>
      <c r="B104" s="9"/>
      <c r="C104" s="9"/>
      <c r="D104" s="9"/>
      <c r="E104" s="9"/>
      <c r="F104" s="9"/>
    </row>
    <row r="105" spans="1:7" x14ac:dyDescent="0.25">
      <c r="A105" t="s">
        <v>59</v>
      </c>
      <c r="C105" s="29">
        <v>44515</v>
      </c>
    </row>
    <row r="106" spans="1:7" x14ac:dyDescent="0.25">
      <c r="A106" t="s">
        <v>60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2025-11-03T12:01:58Z</cp:lastPrinted>
  <dcterms:created xsi:type="dcterms:W3CDTF">2011-12-02T10:50:26Z</dcterms:created>
  <dcterms:modified xsi:type="dcterms:W3CDTF">2025-12-09T11:46:06Z</dcterms:modified>
</cp:coreProperties>
</file>