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vetr\Desktop\dokumentace\hospodareniprovoz\"/>
    </mc:Choice>
  </mc:AlternateContent>
  <bookViews>
    <workbookView xWindow="0" yWindow="0" windowWidth="20490" windowHeight="70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G25" i="1" s="1"/>
  <c r="E17" i="1"/>
  <c r="F17" i="1"/>
  <c r="G17" i="1"/>
  <c r="F25" i="1" l="1"/>
  <c r="E25" i="1"/>
</calcChain>
</file>

<file path=xl/sharedStrings.xml><?xml version="1.0" encoding="utf-8"?>
<sst xmlns="http://schemas.openxmlformats.org/spreadsheetml/2006/main" count="27" uniqueCount="26">
  <si>
    <t>NÁVRH STŘDNĚDOBÉHO VÝHLEDU ROZPOČTU PRO ROKY 2023 -2025</t>
  </si>
  <si>
    <t>účty</t>
  </si>
  <si>
    <t>Plán 2023</t>
  </si>
  <si>
    <t>Plán 2024</t>
  </si>
  <si>
    <t>Plán 2025</t>
  </si>
  <si>
    <t>z toho:</t>
  </si>
  <si>
    <t>Mzdové náklady</t>
  </si>
  <si>
    <t>Zák. soc.pojištění</t>
  </si>
  <si>
    <t>Zák. a ost. Soc. nákl.</t>
  </si>
  <si>
    <t>525-8</t>
  </si>
  <si>
    <t>Odpisy DHM + DNHM</t>
  </si>
  <si>
    <t>Výnosy z činnosti</t>
  </si>
  <si>
    <t>601-649</t>
  </si>
  <si>
    <t>Finanční výnosy</t>
  </si>
  <si>
    <t>661-669</t>
  </si>
  <si>
    <t>Výnosy z transférů</t>
  </si>
  <si>
    <t>Provozní dotace</t>
  </si>
  <si>
    <t>Ostatní</t>
  </si>
  <si>
    <t>VÝNOSY celkem</t>
  </si>
  <si>
    <t>Výsledek hospodaření</t>
  </si>
  <si>
    <t>501,502,518</t>
  </si>
  <si>
    <t>Náklady celkem DČ</t>
  </si>
  <si>
    <t>Výnosy celkem DČ</t>
  </si>
  <si>
    <t xml:space="preserve"> </t>
  </si>
  <si>
    <t>NÁKLADY celkem</t>
  </si>
  <si>
    <t xml:space="preserve">             Masarykova zákaladní škola Klatovy, tř. Národních mučedníků 185, Klatovy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</si>
</sst>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/>
    <xf numFmtId="0" fontId="0" fillId="0" borderId="9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43" fontId="1" fillId="0" borderId="14" xfId="0" applyNumberFormat="1" applyFont="1" applyBorder="1"/>
    <xf numFmtId="43" fontId="0" fillId="0" borderId="3" xfId="0" applyNumberFormat="1" applyBorder="1"/>
    <xf numFmtId="43" fontId="1" fillId="0" borderId="3" xfId="0" applyNumberFormat="1" applyFont="1" applyBorder="1"/>
    <xf numFmtId="43" fontId="1" fillId="0" borderId="10" xfId="0" applyNumberFormat="1" applyFont="1" applyBorder="1"/>
    <xf numFmtId="43" fontId="1" fillId="0" borderId="15" xfId="0" applyNumberFormat="1" applyFont="1" applyBorder="1"/>
    <xf numFmtId="43" fontId="0" fillId="0" borderId="7" xfId="0" applyNumberFormat="1" applyBorder="1"/>
    <xf numFmtId="43" fontId="1" fillId="0" borderId="0" xfId="0" applyNumberFormat="1" applyFont="1" applyBorder="1"/>
    <xf numFmtId="43" fontId="1" fillId="0" borderId="1" xfId="0" applyNumberFormat="1" applyFont="1" applyBorder="1"/>
    <xf numFmtId="43" fontId="1" fillId="0" borderId="1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6"/>
  <sheetViews>
    <sheetView tabSelected="1" zoomScale="89" zoomScaleNormal="89" workbookViewId="0">
      <selection activeCell="B5" sqref="B5"/>
    </sheetView>
  </sheetViews>
  <sheetFormatPr defaultRowHeight="15" x14ac:dyDescent="0.25"/>
  <cols>
    <col min="3" max="3" width="14.42578125" customWidth="1"/>
    <col min="4" max="4" width="16.5703125" customWidth="1"/>
    <col min="5" max="5" width="15.140625" customWidth="1"/>
    <col min="6" max="6" width="13.5703125" customWidth="1"/>
    <col min="7" max="7" width="13.85546875" customWidth="1"/>
  </cols>
  <sheetData>
    <row r="4" spans="2:7" x14ac:dyDescent="0.25">
      <c r="C4" t="s">
        <v>0</v>
      </c>
    </row>
    <row r="5" spans="2:7" x14ac:dyDescent="0.25">
      <c r="B5" t="s">
        <v>25</v>
      </c>
    </row>
    <row r="6" spans="2:7" ht="15.75" thickBot="1" x14ac:dyDescent="0.3"/>
    <row r="7" spans="2:7" ht="15.75" thickBot="1" x14ac:dyDescent="0.3">
      <c r="B7" s="7"/>
      <c r="C7" s="4"/>
      <c r="D7" s="8" t="s">
        <v>1</v>
      </c>
      <c r="E7" s="9" t="s">
        <v>2</v>
      </c>
      <c r="F7" s="9" t="s">
        <v>3</v>
      </c>
      <c r="G7" s="10" t="s">
        <v>4</v>
      </c>
    </row>
    <row r="8" spans="2:7" x14ac:dyDescent="0.25">
      <c r="B8" s="1" t="s">
        <v>24</v>
      </c>
      <c r="C8" s="11"/>
      <c r="D8" s="6"/>
      <c r="E8" s="16">
        <f>E10+E11+E12+E13+E14+E15</f>
        <v>51409</v>
      </c>
      <c r="F8" s="16">
        <f>F10+F11+F12+F13+F14+F15</f>
        <v>51872</v>
      </c>
      <c r="G8" s="20">
        <f>G10+G11+G12+G13+G14+G15</f>
        <v>51872</v>
      </c>
    </row>
    <row r="9" spans="2:7" x14ac:dyDescent="0.25">
      <c r="B9" s="5"/>
      <c r="C9" s="3" t="s">
        <v>5</v>
      </c>
      <c r="D9" s="2"/>
      <c r="E9" s="17"/>
      <c r="F9" s="17"/>
      <c r="G9" s="21"/>
    </row>
    <row r="10" spans="2:7" x14ac:dyDescent="0.25">
      <c r="B10" s="5" t="s">
        <v>6</v>
      </c>
      <c r="C10" s="3"/>
      <c r="D10" s="2">
        <v>521</v>
      </c>
      <c r="E10" s="17">
        <v>29221</v>
      </c>
      <c r="F10" s="17">
        <v>29620</v>
      </c>
      <c r="G10" s="21">
        <v>29620</v>
      </c>
    </row>
    <row r="11" spans="2:7" x14ac:dyDescent="0.25">
      <c r="B11" s="5" t="s">
        <v>7</v>
      </c>
      <c r="C11" s="3"/>
      <c r="D11" s="2">
        <v>524</v>
      </c>
      <c r="E11" s="17">
        <v>9877</v>
      </c>
      <c r="F11" s="17">
        <v>10012</v>
      </c>
      <c r="G11" s="21">
        <v>10012</v>
      </c>
    </row>
    <row r="12" spans="2:7" x14ac:dyDescent="0.25">
      <c r="B12" s="5" t="s">
        <v>8</v>
      </c>
      <c r="C12" s="3"/>
      <c r="D12" s="2" t="s">
        <v>9</v>
      </c>
      <c r="E12" s="17">
        <v>1169</v>
      </c>
      <c r="F12" s="17">
        <v>1320</v>
      </c>
      <c r="G12" s="21">
        <v>1320</v>
      </c>
    </row>
    <row r="13" spans="2:7" x14ac:dyDescent="0.25">
      <c r="B13" s="5" t="s">
        <v>10</v>
      </c>
      <c r="C13" s="3"/>
      <c r="D13" s="2">
        <v>551</v>
      </c>
      <c r="E13" s="17">
        <v>75</v>
      </c>
      <c r="F13" s="17">
        <v>110</v>
      </c>
      <c r="G13" s="21">
        <v>110</v>
      </c>
    </row>
    <row r="14" spans="2:7" x14ac:dyDescent="0.25">
      <c r="B14" s="5" t="s">
        <v>17</v>
      </c>
      <c r="C14" s="3"/>
      <c r="D14" s="2" t="s">
        <v>20</v>
      </c>
      <c r="E14" s="17">
        <v>9770</v>
      </c>
      <c r="F14" s="17">
        <v>9460</v>
      </c>
      <c r="G14" s="21">
        <v>9460</v>
      </c>
    </row>
    <row r="15" spans="2:7" x14ac:dyDescent="0.25">
      <c r="B15" s="5" t="s">
        <v>21</v>
      </c>
      <c r="C15" s="3"/>
      <c r="D15" s="2"/>
      <c r="E15" s="17">
        <v>1297</v>
      </c>
      <c r="F15" s="17">
        <v>1350</v>
      </c>
      <c r="G15" s="21">
        <v>1350</v>
      </c>
    </row>
    <row r="16" spans="2:7" x14ac:dyDescent="0.25">
      <c r="B16" s="5"/>
      <c r="C16" s="3"/>
      <c r="D16" s="2"/>
      <c r="E16" s="17"/>
      <c r="F16" s="17"/>
      <c r="G16" s="21"/>
    </row>
    <row r="17" spans="2:11" x14ac:dyDescent="0.25">
      <c r="B17" s="5" t="s">
        <v>18</v>
      </c>
      <c r="C17" s="3"/>
      <c r="D17" s="2"/>
      <c r="E17" s="18">
        <f>E19+E20+E21+E22+E23</f>
        <v>51422</v>
      </c>
      <c r="F17" s="22">
        <f>F19+F20+F21+F22+F23</f>
        <v>51909</v>
      </c>
      <c r="G17" s="23">
        <f>G19+G20+G21+G22+G23</f>
        <v>51909</v>
      </c>
    </row>
    <row r="18" spans="2:11" x14ac:dyDescent="0.25">
      <c r="B18" s="5"/>
      <c r="C18" s="3" t="s">
        <v>5</v>
      </c>
      <c r="D18" s="2"/>
      <c r="E18" s="17"/>
      <c r="F18" s="17"/>
      <c r="G18" s="21"/>
    </row>
    <row r="19" spans="2:11" x14ac:dyDescent="0.25">
      <c r="B19" s="5" t="s">
        <v>11</v>
      </c>
      <c r="C19" s="3"/>
      <c r="D19" s="2" t="s">
        <v>12</v>
      </c>
      <c r="E19" s="17">
        <v>4966</v>
      </c>
      <c r="F19" s="17">
        <v>5210</v>
      </c>
      <c r="G19" s="21">
        <v>5210</v>
      </c>
    </row>
    <row r="20" spans="2:11" x14ac:dyDescent="0.25">
      <c r="B20" s="5" t="s">
        <v>13</v>
      </c>
      <c r="C20" s="3"/>
      <c r="D20" s="2" t="s">
        <v>14</v>
      </c>
      <c r="E20" s="17">
        <v>2</v>
      </c>
      <c r="F20" s="17">
        <v>2</v>
      </c>
      <c r="G20" s="21">
        <v>2</v>
      </c>
    </row>
    <row r="21" spans="2:11" x14ac:dyDescent="0.25">
      <c r="B21" s="5" t="s">
        <v>15</v>
      </c>
      <c r="C21" s="3"/>
      <c r="D21" s="2">
        <v>672</v>
      </c>
      <c r="E21" s="17">
        <v>40677</v>
      </c>
      <c r="F21" s="17">
        <v>40850</v>
      </c>
      <c r="G21" s="21">
        <v>40850</v>
      </c>
    </row>
    <row r="22" spans="2:11" x14ac:dyDescent="0.25">
      <c r="B22" s="5" t="s">
        <v>16</v>
      </c>
      <c r="C22" s="3"/>
      <c r="D22" s="2">
        <v>672</v>
      </c>
      <c r="E22" s="17">
        <v>4467</v>
      </c>
      <c r="F22" s="17">
        <v>4467</v>
      </c>
      <c r="G22" s="21">
        <v>4467</v>
      </c>
    </row>
    <row r="23" spans="2:11" x14ac:dyDescent="0.25">
      <c r="B23" s="5" t="s">
        <v>22</v>
      </c>
      <c r="C23" s="3"/>
      <c r="D23" s="2"/>
      <c r="E23" s="17">
        <v>1310</v>
      </c>
      <c r="F23" s="17">
        <v>1380</v>
      </c>
      <c r="G23" s="21">
        <v>1380</v>
      </c>
      <c r="K23" t="s">
        <v>23</v>
      </c>
    </row>
    <row r="24" spans="2:11" x14ac:dyDescent="0.25">
      <c r="B24" s="5"/>
      <c r="C24" s="3"/>
      <c r="D24" s="2"/>
      <c r="E24" s="17"/>
      <c r="F24" s="17"/>
      <c r="G24" s="21"/>
    </row>
    <row r="25" spans="2:11" ht="15.75" thickBot="1" x14ac:dyDescent="0.3">
      <c r="B25" s="13" t="s">
        <v>19</v>
      </c>
      <c r="C25" s="14"/>
      <c r="D25" s="12"/>
      <c r="E25" s="19">
        <f>E17-E8</f>
        <v>13</v>
      </c>
      <c r="F25" s="19">
        <f>F17-F8</f>
        <v>37</v>
      </c>
      <c r="G25" s="24">
        <f>G17-G8</f>
        <v>37</v>
      </c>
    </row>
    <row r="26" spans="2:11" x14ac:dyDescent="0.25">
      <c r="E26" s="1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Kalistová Jaroslava</dc:creator>
  <cp:lastModifiedBy>Rudolf Salvetr</cp:lastModifiedBy>
  <cp:lastPrinted>2022-10-14T06:46:25Z</cp:lastPrinted>
  <dcterms:created xsi:type="dcterms:W3CDTF">2022-10-14T06:00:18Z</dcterms:created>
  <dcterms:modified xsi:type="dcterms:W3CDTF">2022-10-14T10:19:19Z</dcterms:modified>
</cp:coreProperties>
</file>